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Traktortehnika" sheetId="1" r:id="rId1"/>
    <sheet name="Svešvalodas_datorzinības" sheetId="2" r:id="rId2"/>
    <sheet name="Augstākā-kurss-modulis" sheetId="3" r:id="rId3"/>
    <sheet name="Valsts_valoda" sheetId="4" r:id="rId4"/>
    <sheet name="Transportlīdzekļi" sheetId="5" r:id="rId5"/>
  </sheets>
  <definedNames/>
  <calcPr fullCalcOnLoad="1"/>
</workbook>
</file>

<file path=xl/sharedStrings.xml><?xml version="1.0" encoding="utf-8"?>
<sst xmlns="http://schemas.openxmlformats.org/spreadsheetml/2006/main" count="149" uniqueCount="36">
  <si>
    <t>NVA filiāle</t>
  </si>
  <si>
    <t>Rīgas reģionālā filiāle</t>
  </si>
  <si>
    <t>Daugavpils filiāle</t>
  </si>
  <si>
    <t>Jelgavas filiāle</t>
  </si>
  <si>
    <t>Jūrmalas filiāle</t>
  </si>
  <si>
    <t>Liepājas filiāle</t>
  </si>
  <si>
    <t>Rēzeknes filiāle</t>
  </si>
  <si>
    <t>Ventspils filiāle</t>
  </si>
  <si>
    <t>Balvu filiāle</t>
  </si>
  <si>
    <t>Bauskas filiāle</t>
  </si>
  <si>
    <t>Cēsu filiāle</t>
  </si>
  <si>
    <t>Jēkabpils filiāle</t>
  </si>
  <si>
    <t>Krāslavas filiāle</t>
  </si>
  <si>
    <t>Ludzas filiāle</t>
  </si>
  <si>
    <t>Madonas filiāle</t>
  </si>
  <si>
    <t>Ogres filiāle</t>
  </si>
  <si>
    <t>Preiļu filiāle</t>
  </si>
  <si>
    <t>Saldus filiāle</t>
  </si>
  <si>
    <t>Siguldas filiāle</t>
  </si>
  <si>
    <t>Talsu filiāle</t>
  </si>
  <si>
    <t>Valmieras filiāle</t>
  </si>
  <si>
    <t>Valstī kopā</t>
  </si>
  <si>
    <t xml:space="preserve"> Bezdarbnieku/darba meklētāju iesaiste pasākumā „Neformālās izglītības programmu īstenošana bezdarbniekiem un darba meklētājiem" 2013.gadā</t>
  </si>
  <si>
    <t xml:space="preserve">Rīgas reģionālā </t>
  </si>
  <si>
    <t>Pakalpojums tiks sniegts pēc pieprasījuma, rezultatīvais rādītājs netiek dalīts pa filiālēm</t>
  </si>
  <si>
    <t>Plāns
(iesaistāmo skaits 2024.gadā)</t>
  </si>
  <si>
    <t>Izpilde (iesaistīto skaits 2024.gadā)**</t>
  </si>
  <si>
    <t>Iesaistāmo skaits līdz 2024.gada beigām</t>
  </si>
  <si>
    <t>AF projekts “Prasmju pilnveide pieaugušajiem” Nr. 3.1.2.5.i.0/1/23/I/CFLA/001</t>
  </si>
  <si>
    <t>* Vizuālo elementu ansambli lieto, īstenojot no AF projekta “Prasmju pilnveide pieaugušajiem” Nr. 3.1.2.5.i.0/1/23/I/CFLA/001 finanšu līdzekļiem</t>
  </si>
  <si>
    <t xml:space="preserve"> Bezdarbnieku un darba meklētāju iesaiste transportlīdzekļu vadītāju apmācībās 2024.gadā</t>
  </si>
  <si>
    <t xml:space="preserve"> Bezdarbnieku un darba meklētāju iesaiste traktortehnikas vadītāju apmācībās 2024.gadā</t>
  </si>
  <si>
    <t xml:space="preserve"> Bezdarbnieku un darba meklētāju iesaiste svešvalodu, datorzinību un citu izglītības programmu apguvē 2024.gadā</t>
  </si>
  <si>
    <t xml:space="preserve"> Bezdarbnieku un darba meklētāju iesaiste  AUGSTĀKĀS IZGLĪTĪBAS iestādes studiju moduļu vai kursa programmu apguvē 2024.gadā</t>
  </si>
  <si>
    <t xml:space="preserve"> Bezdarbnieku un darba meklētāju iesaiste valsts valodas apguvē 2024.gadā</t>
  </si>
  <si>
    <t>**Operatīvā informācija uz 03.05.2024.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</si>
</sst>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4" tint="-0.4999699890613556"/>
      <name val="Times New Roman"/>
      <family val="1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6" fillId="33" borderId="10" xfId="74" applyFont="1" applyFill="1" applyBorder="1" applyAlignment="1">
      <alignment horizontal="center" vertical="center" wrapText="1"/>
      <protection/>
    </xf>
    <xf numFmtId="0" fontId="48" fillId="0" borderId="0" xfId="57" applyFont="1" applyAlignment="1">
      <alignment horizontal="center"/>
      <protection/>
    </xf>
    <xf numFmtId="0" fontId="48" fillId="0" borderId="0" xfId="57" applyFont="1" applyAlignment="1">
      <alignment horizontal="center"/>
      <protection/>
    </xf>
    <xf numFmtId="49" fontId="49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1" fontId="50" fillId="0" borderId="0" xfId="59" applyNumberFormat="1" applyFont="1" applyFill="1" applyBorder="1" applyAlignment="1">
      <alignment horizontal="center" vertical="center" wrapText="1"/>
      <protection/>
    </xf>
    <xf numFmtId="1" fontId="3" fillId="0" borderId="0" xfId="56" applyNumberFormat="1" applyFont="1" applyFill="1" applyBorder="1" applyAlignment="1">
      <alignment horizontal="center" vertical="center"/>
      <protection/>
    </xf>
    <xf numFmtId="1" fontId="50" fillId="0" borderId="0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1" fontId="50" fillId="0" borderId="12" xfId="0" applyNumberFormat="1" applyFont="1" applyBorder="1" applyAlignment="1">
      <alignment horizontal="center" vertical="center" wrapText="1"/>
    </xf>
    <xf numFmtId="1" fontId="3" fillId="34" borderId="13" xfId="59" applyNumberFormat="1" applyFont="1" applyFill="1" applyBorder="1" applyAlignment="1">
      <alignment horizontal="center" vertical="center" wrapText="1"/>
      <protection/>
    </xf>
    <xf numFmtId="1" fontId="3" fillId="34" borderId="12" xfId="59" applyNumberFormat="1" applyFont="1" applyFill="1" applyBorder="1" applyAlignment="1">
      <alignment horizontal="center" vertical="center" wrapText="1"/>
      <protection/>
    </xf>
    <xf numFmtId="0" fontId="6" fillId="33" borderId="14" xfId="74" applyFont="1" applyFill="1" applyBorder="1" applyAlignment="1">
      <alignment horizontal="center" vertical="center" wrapText="1"/>
      <protection/>
    </xf>
    <xf numFmtId="0" fontId="50" fillId="33" borderId="14" xfId="0" applyFont="1" applyFill="1" applyBorder="1" applyAlignment="1">
      <alignment horizontal="center" vertical="center" wrapText="1"/>
    </xf>
    <xf numFmtId="1" fontId="50" fillId="0" borderId="15" xfId="0" applyNumberFormat="1" applyFont="1" applyBorder="1" applyAlignment="1">
      <alignment horizontal="center" vertical="center" wrapText="1"/>
    </xf>
    <xf numFmtId="1" fontId="50" fillId="0" borderId="16" xfId="0" applyNumberFormat="1" applyFont="1" applyBorder="1" applyAlignment="1">
      <alignment horizontal="center" vertical="center" wrapText="1"/>
    </xf>
    <xf numFmtId="1" fontId="50" fillId="35" borderId="12" xfId="59" applyNumberFormat="1" applyFont="1" applyFill="1" applyBorder="1" applyAlignment="1">
      <alignment horizontal="center" vertical="center" wrapText="1"/>
      <protection/>
    </xf>
    <xf numFmtId="1" fontId="3" fillId="36" borderId="13" xfId="56" applyNumberFormat="1" applyFont="1" applyFill="1" applyBorder="1" applyAlignment="1">
      <alignment horizontal="center" vertical="center"/>
      <protection/>
    </xf>
    <xf numFmtId="1" fontId="3" fillId="36" borderId="12" xfId="56" applyNumberFormat="1" applyFont="1" applyFill="1" applyBorder="1" applyAlignment="1">
      <alignment horizontal="center" vertical="center"/>
      <protection/>
    </xf>
    <xf numFmtId="1" fontId="3" fillId="36" borderId="17" xfId="56" applyNumberFormat="1" applyFont="1" applyFill="1" applyBorder="1" applyAlignment="1">
      <alignment horizontal="center" vertical="center"/>
      <protection/>
    </xf>
    <xf numFmtId="1" fontId="50" fillId="34" borderId="15" xfId="59" applyNumberFormat="1" applyFont="1" applyFill="1" applyBorder="1" applyAlignment="1">
      <alignment horizontal="center" vertical="center" wrapText="1"/>
      <protection/>
    </xf>
    <xf numFmtId="1" fontId="50" fillId="34" borderId="18" xfId="59" applyNumberFormat="1" applyFont="1" applyFill="1" applyBorder="1" applyAlignment="1">
      <alignment horizontal="center" vertical="center" wrapText="1"/>
      <protection/>
    </xf>
    <xf numFmtId="1" fontId="50" fillId="36" borderId="19" xfId="59" applyNumberFormat="1" applyFont="1" applyFill="1" applyBorder="1" applyAlignment="1">
      <alignment horizontal="center" vertical="center" wrapText="1"/>
      <protection/>
    </xf>
    <xf numFmtId="1" fontId="50" fillId="34" borderId="12" xfId="59" applyNumberFormat="1" applyFont="1" applyFill="1" applyBorder="1" applyAlignment="1">
      <alignment horizontal="center" vertical="center" wrapText="1"/>
      <protection/>
    </xf>
    <xf numFmtId="1" fontId="3" fillId="36" borderId="20" xfId="59" applyNumberFormat="1" applyFont="1" applyFill="1" applyBorder="1" applyAlignment="1">
      <alignment horizontal="center" vertical="center" wrapText="1"/>
      <protection/>
    </xf>
    <xf numFmtId="1" fontId="50" fillId="36" borderId="21" xfId="59" applyNumberFormat="1" applyFont="1" applyFill="1" applyBorder="1" applyAlignment="1">
      <alignment horizontal="center" vertical="center" wrapText="1"/>
      <protection/>
    </xf>
    <xf numFmtId="1" fontId="50" fillId="36" borderId="15" xfId="59" applyNumberFormat="1" applyFont="1" applyFill="1" applyBorder="1" applyAlignment="1">
      <alignment horizontal="center" vertical="center" wrapText="1"/>
      <protection/>
    </xf>
    <xf numFmtId="1" fontId="50" fillId="36" borderId="18" xfId="59" applyNumberFormat="1" applyFont="1" applyFill="1" applyBorder="1" applyAlignment="1">
      <alignment horizontal="center" vertical="center" wrapText="1"/>
      <protection/>
    </xf>
    <xf numFmtId="1" fontId="50" fillId="37" borderId="19" xfId="59" applyNumberFormat="1" applyFont="1" applyFill="1" applyBorder="1" applyAlignment="1">
      <alignment horizontal="center" vertical="center" wrapText="1"/>
      <protection/>
    </xf>
    <xf numFmtId="1" fontId="50" fillId="37" borderId="22" xfId="59" applyNumberFormat="1" applyFont="1" applyFill="1" applyBorder="1" applyAlignment="1">
      <alignment horizontal="center" vertical="center" wrapText="1"/>
      <protection/>
    </xf>
    <xf numFmtId="1" fontId="50" fillId="37" borderId="23" xfId="59" applyNumberFormat="1" applyFont="1" applyFill="1" applyBorder="1" applyAlignment="1">
      <alignment horizontal="center" vertical="center" wrapText="1"/>
      <protection/>
    </xf>
    <xf numFmtId="0" fontId="50" fillId="37" borderId="0" xfId="57" applyFont="1" applyFill="1">
      <alignment/>
      <protection/>
    </xf>
    <xf numFmtId="0" fontId="46" fillId="37" borderId="0" xfId="0" applyFont="1" applyFill="1" applyAlignment="1">
      <alignment/>
    </xf>
    <xf numFmtId="1" fontId="50" fillId="37" borderId="12" xfId="59" applyNumberFormat="1" applyFont="1" applyFill="1" applyBorder="1" applyAlignment="1">
      <alignment horizontal="center" vertical="center" wrapText="1"/>
      <protection/>
    </xf>
    <xf numFmtId="49" fontId="51" fillId="0" borderId="0" xfId="0" applyNumberFormat="1" applyFont="1" applyAlignment="1">
      <alignment vertical="center" wrapText="1"/>
    </xf>
    <xf numFmtId="49" fontId="48" fillId="0" borderId="0" xfId="0" applyNumberFormat="1" applyFont="1" applyAlignment="1">
      <alignment vertical="center" wrapText="1"/>
    </xf>
    <xf numFmtId="0" fontId="52" fillId="0" borderId="0" xfId="0" applyFont="1" applyAlignment="1">
      <alignment/>
    </xf>
    <xf numFmtId="49" fontId="51" fillId="0" borderId="0" xfId="0" applyNumberFormat="1" applyFont="1" applyAlignment="1">
      <alignment horizontal="right" vertical="center" wrapText="1"/>
    </xf>
    <xf numFmtId="0" fontId="9" fillId="37" borderId="24" xfId="0" applyFont="1" applyFill="1" applyBorder="1" applyAlignment="1">
      <alignment horizontal="center"/>
    </xf>
    <xf numFmtId="0" fontId="9" fillId="37" borderId="13" xfId="0" applyFont="1" applyFill="1" applyBorder="1" applyAlignment="1">
      <alignment horizontal="center"/>
    </xf>
    <xf numFmtId="0" fontId="9" fillId="37" borderId="25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1" fontId="50" fillId="0" borderId="18" xfId="0" applyNumberFormat="1" applyFont="1" applyBorder="1" applyAlignment="1">
      <alignment horizontal="center" vertical="center" wrapText="1"/>
    </xf>
    <xf numFmtId="0" fontId="9" fillId="37" borderId="26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9" fillId="37" borderId="27" xfId="0" applyFont="1" applyFill="1" applyBorder="1" applyAlignment="1">
      <alignment horizontal="center"/>
    </xf>
    <xf numFmtId="1" fontId="3" fillId="36" borderId="24" xfId="56" applyNumberFormat="1" applyFont="1" applyFill="1" applyBorder="1" applyAlignment="1">
      <alignment horizontal="center" vertical="center"/>
      <protection/>
    </xf>
    <xf numFmtId="1" fontId="3" fillId="36" borderId="25" xfId="56" applyNumberFormat="1" applyFont="1" applyFill="1" applyBorder="1" applyAlignment="1">
      <alignment horizontal="center" vertical="center"/>
      <protection/>
    </xf>
    <xf numFmtId="0" fontId="53" fillId="37" borderId="22" xfId="57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left" vertical="center" wrapText="1"/>
    </xf>
    <xf numFmtId="0" fontId="4" fillId="0" borderId="0" xfId="59" applyFont="1" applyFill="1" applyAlignment="1">
      <alignment horizontal="left" vertical="center" wrapText="1"/>
      <protection/>
    </xf>
    <xf numFmtId="49" fontId="49" fillId="0" borderId="0" xfId="0" applyNumberFormat="1" applyFont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 wrapText="1"/>
    </xf>
    <xf numFmtId="0" fontId="8" fillId="0" borderId="0" xfId="57" applyFont="1" applyAlignment="1">
      <alignment horizontal="center" vertical="center" wrapText="1"/>
      <protection/>
    </xf>
    <xf numFmtId="0" fontId="3" fillId="33" borderId="28" xfId="59" applyFont="1" applyFill="1" applyBorder="1" applyAlignment="1">
      <alignment horizontal="center" vertical="center" wrapText="1"/>
      <protection/>
    </xf>
    <xf numFmtId="0" fontId="3" fillId="33" borderId="29" xfId="59" applyFont="1" applyFill="1" applyBorder="1" applyAlignment="1">
      <alignment horizontal="center" vertical="center" wrapText="1"/>
      <protection/>
    </xf>
    <xf numFmtId="0" fontId="3" fillId="33" borderId="19" xfId="59" applyFont="1" applyFill="1" applyBorder="1" applyAlignment="1">
      <alignment horizontal="center" vertical="center" wrapText="1"/>
      <protection/>
    </xf>
    <xf numFmtId="0" fontId="5" fillId="33" borderId="28" xfId="59" applyFont="1" applyFill="1" applyBorder="1" applyAlignment="1">
      <alignment horizontal="center" vertical="center" wrapText="1"/>
      <protection/>
    </xf>
    <xf numFmtId="0" fontId="5" fillId="33" borderId="29" xfId="59" applyFont="1" applyFill="1" applyBorder="1" applyAlignment="1">
      <alignment horizontal="center" vertical="center" wrapText="1"/>
      <protection/>
    </xf>
    <xf numFmtId="0" fontId="5" fillId="33" borderId="19" xfId="59" applyFont="1" applyFill="1" applyBorder="1" applyAlignment="1">
      <alignment horizontal="center" vertical="center" wrapText="1"/>
      <protection/>
    </xf>
    <xf numFmtId="0" fontId="3" fillId="33" borderId="28" xfId="57" applyFont="1" applyFill="1" applyBorder="1" applyAlignment="1">
      <alignment horizontal="center" vertical="center" wrapText="1"/>
      <protection/>
    </xf>
    <xf numFmtId="0" fontId="3" fillId="33" borderId="29" xfId="57" applyFont="1" applyFill="1" applyBorder="1" applyAlignment="1">
      <alignment horizontal="center" vertical="center" wrapText="1"/>
      <protection/>
    </xf>
    <xf numFmtId="0" fontId="3" fillId="33" borderId="19" xfId="57" applyFont="1" applyFill="1" applyBorder="1" applyAlignment="1">
      <alignment horizontal="center" vertical="center" wrapText="1"/>
      <protection/>
    </xf>
    <xf numFmtId="0" fontId="54" fillId="33" borderId="28" xfId="57" applyFont="1" applyFill="1" applyBorder="1" applyAlignment="1">
      <alignment horizontal="center" vertical="center" wrapText="1"/>
      <protection/>
    </xf>
    <xf numFmtId="0" fontId="54" fillId="33" borderId="29" xfId="57" applyFont="1" applyFill="1" applyBorder="1" applyAlignment="1">
      <alignment horizontal="center" vertical="center" wrapText="1"/>
      <protection/>
    </xf>
    <xf numFmtId="0" fontId="54" fillId="33" borderId="19" xfId="57" applyFont="1" applyFill="1" applyBorder="1" applyAlignment="1">
      <alignment horizontal="center" vertical="center" wrapText="1"/>
      <protection/>
    </xf>
    <xf numFmtId="0" fontId="5" fillId="0" borderId="0" xfId="57" applyFont="1" applyAlignment="1">
      <alignment horizontal="center" vertical="center" wrapText="1"/>
      <protection/>
    </xf>
    <xf numFmtId="0" fontId="5" fillId="33" borderId="28" xfId="57" applyFont="1" applyFill="1" applyBorder="1" applyAlignment="1">
      <alignment horizontal="center" vertical="center" wrapText="1"/>
      <protection/>
    </xf>
    <xf numFmtId="0" fontId="5" fillId="33" borderId="29" xfId="57" applyFont="1" applyFill="1" applyBorder="1" applyAlignment="1">
      <alignment horizontal="center" vertical="center" wrapText="1"/>
      <protection/>
    </xf>
    <xf numFmtId="0" fontId="5" fillId="33" borderId="19" xfId="57" applyFont="1" applyFill="1" applyBorder="1" applyAlignment="1">
      <alignment horizontal="center" vertical="center"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10" xfId="56"/>
    <cellStyle name="Normal 11" xfId="57"/>
    <cellStyle name="Normal 14" xfId="58"/>
    <cellStyle name="Normal 2" xfId="59"/>
    <cellStyle name="Normal 2 2" xfId="60"/>
    <cellStyle name="Normal 2 3" xfId="61"/>
    <cellStyle name="Normal 3" xfId="62"/>
    <cellStyle name="Normal 3 2" xfId="63"/>
    <cellStyle name="Normal 3 2 2 2" xfId="64"/>
    <cellStyle name="Normal 4" xfId="65"/>
    <cellStyle name="Normal 4 11" xfId="66"/>
    <cellStyle name="Normal 4_Rezult_rad_sadalijums_profesion apm_FSK_JUNIJS" xfId="67"/>
    <cellStyle name="Normal 5" xfId="68"/>
    <cellStyle name="Normal 6" xfId="69"/>
    <cellStyle name="Normal 7" xfId="70"/>
    <cellStyle name="Normal 8" xfId="71"/>
    <cellStyle name="Normal 8 2" xfId="72"/>
    <cellStyle name="Normal 9" xfId="73"/>
    <cellStyle name="Normal_Sheet1" xfId="74"/>
    <cellStyle name="Note" xfId="75"/>
    <cellStyle name="Output" xfId="76"/>
    <cellStyle name="Parastais_Lapa1 2" xfId="77"/>
    <cellStyle name="Percent" xfId="78"/>
    <cellStyle name="Title" xfId="79"/>
    <cellStyle name="Total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47625</xdr:rowOff>
    </xdr:from>
    <xdr:to>
      <xdr:col>2</xdr:col>
      <xdr:colOff>257175</xdr:colOff>
      <xdr:row>6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28625"/>
          <a:ext cx="1809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95250</xdr:rowOff>
    </xdr:from>
    <xdr:to>
      <xdr:col>2</xdr:col>
      <xdr:colOff>323850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476250"/>
          <a:ext cx="1809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133350</xdr:rowOff>
    </xdr:from>
    <xdr:to>
      <xdr:col>2</xdr:col>
      <xdr:colOff>314325</xdr:colOff>
      <xdr:row>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23850"/>
          <a:ext cx="1809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76200</xdr:rowOff>
    </xdr:from>
    <xdr:to>
      <xdr:col>2</xdr:col>
      <xdr:colOff>342900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57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133350</xdr:rowOff>
    </xdr:from>
    <xdr:to>
      <xdr:col>2</xdr:col>
      <xdr:colOff>400050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23850"/>
          <a:ext cx="1809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2" max="5" width="23.7109375" style="0" customWidth="1"/>
  </cols>
  <sheetData>
    <row r="1" spans="1:5" ht="15" customHeight="1">
      <c r="A1" s="4" t="s">
        <v>22</v>
      </c>
      <c r="B1" s="4"/>
      <c r="C1" s="4"/>
      <c r="D1" s="4"/>
      <c r="E1" s="4"/>
    </row>
    <row r="2" spans="1:5" ht="15" customHeight="1">
      <c r="A2" s="4"/>
      <c r="B2" s="4"/>
      <c r="C2" s="4"/>
      <c r="D2" s="4"/>
      <c r="E2" s="4"/>
    </row>
    <row r="3" spans="1:5" ht="15" customHeight="1">
      <c r="A3" s="4"/>
      <c r="B3" s="54"/>
      <c r="C3" s="54"/>
      <c r="D3" s="54"/>
      <c r="E3" s="54"/>
    </row>
    <row r="4" spans="1:5" ht="15" customHeight="1">
      <c r="A4" s="4"/>
      <c r="B4" s="4"/>
      <c r="C4" s="4"/>
      <c r="D4" s="4"/>
      <c r="E4" s="4"/>
    </row>
    <row r="5" spans="1:5" ht="15" customHeight="1">
      <c r="A5" s="4"/>
      <c r="B5" s="4"/>
      <c r="C5" s="4"/>
      <c r="D5" s="4"/>
      <c r="E5" s="4"/>
    </row>
    <row r="6" spans="1:5" ht="15" customHeight="1">
      <c r="A6" s="4"/>
      <c r="B6" s="4"/>
      <c r="C6" s="4"/>
      <c r="D6" s="4"/>
      <c r="E6" s="4"/>
    </row>
    <row r="7" spans="1:5" ht="15" customHeight="1">
      <c r="A7" s="4"/>
      <c r="B7" s="4"/>
      <c r="C7" s="37"/>
      <c r="D7" s="4"/>
      <c r="E7" s="4"/>
    </row>
    <row r="8" spans="1:5" ht="15" customHeight="1">
      <c r="A8" s="4"/>
      <c r="B8" s="4"/>
      <c r="C8" s="4"/>
      <c r="D8" s="4"/>
      <c r="E8" s="4"/>
    </row>
    <row r="9" spans="1:5" ht="30" customHeight="1">
      <c r="A9" s="4"/>
      <c r="B9" s="55" t="s">
        <v>31</v>
      </c>
      <c r="C9" s="55"/>
      <c r="D9" s="55"/>
      <c r="E9" s="55"/>
    </row>
    <row r="10" spans="1:5" ht="21" customHeight="1">
      <c r="A10" s="4"/>
      <c r="B10" s="56" t="s">
        <v>28</v>
      </c>
      <c r="C10" s="56"/>
      <c r="D10" s="56"/>
      <c r="E10" s="56"/>
    </row>
    <row r="11" spans="1:2" ht="15" thickBot="1">
      <c r="A11" s="3"/>
      <c r="B11" s="3"/>
    </row>
    <row r="12" spans="2:5" ht="15" customHeight="1">
      <c r="B12" s="57" t="s">
        <v>0</v>
      </c>
      <c r="C12" s="60" t="s">
        <v>25</v>
      </c>
      <c r="D12" s="60" t="s">
        <v>26</v>
      </c>
      <c r="E12" s="63" t="s">
        <v>27</v>
      </c>
    </row>
    <row r="13" spans="2:5" ht="14.25">
      <c r="B13" s="58"/>
      <c r="C13" s="61"/>
      <c r="D13" s="61"/>
      <c r="E13" s="64"/>
    </row>
    <row r="14" spans="2:5" ht="33.75" customHeight="1" thickBot="1">
      <c r="B14" s="59"/>
      <c r="C14" s="62"/>
      <c r="D14" s="61"/>
      <c r="E14" s="65"/>
    </row>
    <row r="15" spans="2:5" ht="15">
      <c r="B15" s="1" t="s">
        <v>8</v>
      </c>
      <c r="C15" s="46">
        <v>74</v>
      </c>
      <c r="D15" s="49">
        <v>26</v>
      </c>
      <c r="E15" s="17">
        <f aca="true" t="shared" si="0" ref="E15:E23">C15-D15</f>
        <v>48</v>
      </c>
    </row>
    <row r="16" spans="2:5" ht="15">
      <c r="B16" s="1" t="s">
        <v>9</v>
      </c>
      <c r="C16" s="47">
        <v>33</v>
      </c>
      <c r="D16" s="20">
        <v>14</v>
      </c>
      <c r="E16" s="17">
        <f t="shared" si="0"/>
        <v>19</v>
      </c>
    </row>
    <row r="17" spans="2:5" ht="15">
      <c r="B17" s="1" t="s">
        <v>10</v>
      </c>
      <c r="C17" s="47">
        <v>37</v>
      </c>
      <c r="D17" s="20">
        <v>14</v>
      </c>
      <c r="E17" s="17">
        <f t="shared" si="0"/>
        <v>23</v>
      </c>
    </row>
    <row r="18" spans="2:5" ht="15">
      <c r="B18" s="1" t="s">
        <v>2</v>
      </c>
      <c r="C18" s="47">
        <v>84</v>
      </c>
      <c r="D18" s="20">
        <v>27</v>
      </c>
      <c r="E18" s="17">
        <f t="shared" si="0"/>
        <v>57</v>
      </c>
    </row>
    <row r="19" spans="2:5" ht="15">
      <c r="B19" s="1" t="s">
        <v>3</v>
      </c>
      <c r="C19" s="47">
        <v>48</v>
      </c>
      <c r="D19" s="20">
        <v>16</v>
      </c>
      <c r="E19" s="17">
        <f t="shared" si="0"/>
        <v>32</v>
      </c>
    </row>
    <row r="20" spans="2:5" ht="15">
      <c r="B20" s="1" t="s">
        <v>11</v>
      </c>
      <c r="C20" s="47">
        <v>65</v>
      </c>
      <c r="D20" s="20">
        <v>32</v>
      </c>
      <c r="E20" s="17">
        <f t="shared" si="0"/>
        <v>33</v>
      </c>
    </row>
    <row r="21" spans="2:5" ht="15">
      <c r="B21" s="1" t="s">
        <v>4</v>
      </c>
      <c r="C21" s="47">
        <v>51</v>
      </c>
      <c r="D21" s="20">
        <v>18</v>
      </c>
      <c r="E21" s="17">
        <f t="shared" si="0"/>
        <v>33</v>
      </c>
    </row>
    <row r="22" spans="2:5" ht="15">
      <c r="B22" s="1" t="s">
        <v>12</v>
      </c>
      <c r="C22" s="47">
        <v>22</v>
      </c>
      <c r="D22" s="20">
        <v>4</v>
      </c>
      <c r="E22" s="17">
        <f t="shared" si="0"/>
        <v>18</v>
      </c>
    </row>
    <row r="23" spans="2:5" ht="15">
      <c r="B23" s="1" t="s">
        <v>5</v>
      </c>
      <c r="C23" s="47">
        <v>37</v>
      </c>
      <c r="D23" s="20">
        <v>13</v>
      </c>
      <c r="E23" s="17">
        <f t="shared" si="0"/>
        <v>24</v>
      </c>
    </row>
    <row r="24" spans="2:5" ht="15">
      <c r="B24" s="1" t="s">
        <v>13</v>
      </c>
      <c r="C24" s="47">
        <v>56</v>
      </c>
      <c r="D24" s="20">
        <v>21</v>
      </c>
      <c r="E24" s="17">
        <f>C24-D24</f>
        <v>35</v>
      </c>
    </row>
    <row r="25" spans="2:5" ht="15">
      <c r="B25" s="1" t="s">
        <v>14</v>
      </c>
      <c r="C25" s="47">
        <v>21</v>
      </c>
      <c r="D25" s="20">
        <v>13</v>
      </c>
      <c r="E25" s="17">
        <f>C25-D25</f>
        <v>8</v>
      </c>
    </row>
    <row r="26" spans="2:5" ht="15">
      <c r="B26" s="1" t="s">
        <v>15</v>
      </c>
      <c r="C26" s="47">
        <v>21</v>
      </c>
      <c r="D26" s="20">
        <v>8</v>
      </c>
      <c r="E26" s="17">
        <f>C26-D26</f>
        <v>13</v>
      </c>
    </row>
    <row r="27" spans="2:5" ht="15">
      <c r="B27" s="1" t="s">
        <v>16</v>
      </c>
      <c r="C27" s="47">
        <v>21</v>
      </c>
      <c r="D27" s="20">
        <v>10</v>
      </c>
      <c r="E27" s="17">
        <f>C27-D27</f>
        <v>11</v>
      </c>
    </row>
    <row r="28" spans="2:5" ht="15">
      <c r="B28" s="1" t="s">
        <v>6</v>
      </c>
      <c r="C28" s="47">
        <v>67</v>
      </c>
      <c r="D28" s="20">
        <v>36</v>
      </c>
      <c r="E28" s="17">
        <f aca="true" t="shared" si="1" ref="E28:E35">C28-D28</f>
        <v>31</v>
      </c>
    </row>
    <row r="29" spans="2:5" ht="15">
      <c r="B29" s="1" t="s">
        <v>23</v>
      </c>
      <c r="C29" s="47">
        <v>139</v>
      </c>
      <c r="D29" s="20">
        <v>40</v>
      </c>
      <c r="E29" s="17">
        <f t="shared" si="1"/>
        <v>99</v>
      </c>
    </row>
    <row r="30" spans="2:5" ht="15">
      <c r="B30" s="1" t="s">
        <v>17</v>
      </c>
      <c r="C30" s="47">
        <v>24</v>
      </c>
      <c r="D30" s="20">
        <v>19</v>
      </c>
      <c r="E30" s="17">
        <f t="shared" si="1"/>
        <v>5</v>
      </c>
    </row>
    <row r="31" spans="2:5" ht="15">
      <c r="B31" s="1" t="s">
        <v>18</v>
      </c>
      <c r="C31" s="47">
        <v>17</v>
      </c>
      <c r="D31" s="20">
        <v>7</v>
      </c>
      <c r="E31" s="17">
        <f t="shared" si="1"/>
        <v>10</v>
      </c>
    </row>
    <row r="32" spans="2:5" ht="15">
      <c r="B32" s="1" t="s">
        <v>19</v>
      </c>
      <c r="C32" s="47">
        <v>20</v>
      </c>
      <c r="D32" s="20">
        <v>4</v>
      </c>
      <c r="E32" s="17">
        <f t="shared" si="1"/>
        <v>16</v>
      </c>
    </row>
    <row r="33" spans="2:5" ht="15">
      <c r="B33" s="1" t="s">
        <v>20</v>
      </c>
      <c r="C33" s="47">
        <v>18</v>
      </c>
      <c r="D33" s="20">
        <v>5</v>
      </c>
      <c r="E33" s="17">
        <f t="shared" si="1"/>
        <v>13</v>
      </c>
    </row>
    <row r="34" spans="2:5" ht="15.75" thickBot="1">
      <c r="B34" s="15" t="s">
        <v>7</v>
      </c>
      <c r="C34" s="48">
        <v>45</v>
      </c>
      <c r="D34" s="50">
        <v>21</v>
      </c>
      <c r="E34" s="45">
        <f t="shared" si="1"/>
        <v>24</v>
      </c>
    </row>
    <row r="35" spans="2:5" ht="15.75" customHeight="1" thickBot="1">
      <c r="B35" s="16" t="s">
        <v>21</v>
      </c>
      <c r="C35" s="36">
        <f>SUM(C15:C34)</f>
        <v>900</v>
      </c>
      <c r="D35" s="22">
        <f>SUM(D15:D34)</f>
        <v>348</v>
      </c>
      <c r="E35" s="12">
        <f t="shared" si="1"/>
        <v>552</v>
      </c>
    </row>
    <row r="37" spans="2:14" ht="27.75" customHeight="1">
      <c r="B37" s="52" t="s">
        <v>29</v>
      </c>
      <c r="C37" s="52"/>
      <c r="D37" s="52"/>
      <c r="E37" s="52"/>
      <c r="F37" s="5"/>
      <c r="G37" s="5"/>
      <c r="H37" s="5"/>
      <c r="I37" s="5"/>
      <c r="J37" s="5"/>
      <c r="K37" s="5"/>
      <c r="L37" s="5"/>
      <c r="M37" s="5"/>
      <c r="N37" s="5"/>
    </row>
    <row r="38" spans="2:5" ht="17.25" customHeight="1">
      <c r="B38" s="53" t="s">
        <v>35</v>
      </c>
      <c r="C38" s="53"/>
      <c r="D38" s="53"/>
      <c r="E38" s="6"/>
    </row>
  </sheetData>
  <sheetProtection/>
  <mergeCells count="9">
    <mergeCell ref="B37:E37"/>
    <mergeCell ref="B38:D38"/>
    <mergeCell ref="B3:E3"/>
    <mergeCell ref="B9:E9"/>
    <mergeCell ref="B10:E10"/>
    <mergeCell ref="B12:B14"/>
    <mergeCell ref="C12:C14"/>
    <mergeCell ref="D12:D14"/>
    <mergeCell ref="E12:E14"/>
  </mergeCells>
  <printOptions/>
  <pageMargins left="0.7" right="0.7" top="0.75" bottom="0.75" header="0.3" footer="0.3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2" max="5" width="23.7109375" style="0" customWidth="1"/>
  </cols>
  <sheetData>
    <row r="1" spans="1:5" ht="15" customHeight="1">
      <c r="A1" s="4" t="s">
        <v>22</v>
      </c>
      <c r="B1" s="4"/>
      <c r="C1" s="4"/>
      <c r="D1" s="4"/>
      <c r="E1" s="4"/>
    </row>
    <row r="2" spans="1:5" ht="15" customHeight="1">
      <c r="A2" s="4"/>
      <c r="B2" s="4"/>
      <c r="C2" s="4"/>
      <c r="D2" s="4"/>
      <c r="E2" s="4"/>
    </row>
    <row r="3" spans="1:5" ht="15" customHeight="1">
      <c r="A3" s="4"/>
      <c r="B3" s="54"/>
      <c r="C3" s="54"/>
      <c r="D3" s="54"/>
      <c r="E3" s="54"/>
    </row>
    <row r="4" spans="1:5" ht="15" customHeight="1">
      <c r="A4" s="4"/>
      <c r="B4" s="4"/>
      <c r="C4" s="4"/>
      <c r="D4" s="4"/>
      <c r="E4" s="4"/>
    </row>
    <row r="5" spans="1:5" ht="15" customHeight="1">
      <c r="A5" s="4"/>
      <c r="B5" s="4"/>
      <c r="C5" s="4"/>
      <c r="D5" s="4"/>
      <c r="E5" s="4"/>
    </row>
    <row r="6" spans="1:5" ht="15" customHeight="1">
      <c r="A6" s="4"/>
      <c r="B6" s="4"/>
      <c r="C6" s="4"/>
      <c r="D6" s="4"/>
      <c r="E6" s="4"/>
    </row>
    <row r="7" spans="1:5" ht="15" customHeight="1">
      <c r="A7" s="4"/>
      <c r="B7" s="4"/>
      <c r="C7" s="37"/>
      <c r="D7" s="4"/>
      <c r="E7" s="4"/>
    </row>
    <row r="8" spans="1:5" ht="15" customHeight="1">
      <c r="A8" s="4"/>
      <c r="B8" s="4"/>
      <c r="C8" s="4"/>
      <c r="D8" s="4"/>
      <c r="E8" s="4"/>
    </row>
    <row r="9" spans="1:5" ht="15" customHeight="1">
      <c r="A9" s="4"/>
      <c r="B9" s="4"/>
      <c r="C9" s="4"/>
      <c r="D9" s="4"/>
      <c r="E9" s="4"/>
    </row>
    <row r="10" spans="1:5" ht="31.5" customHeight="1">
      <c r="A10" s="4"/>
      <c r="B10" s="55" t="s">
        <v>32</v>
      </c>
      <c r="C10" s="55"/>
      <c r="D10" s="55"/>
      <c r="E10" s="55"/>
    </row>
    <row r="11" spans="1:5" ht="15">
      <c r="A11" s="4"/>
      <c r="B11" s="56" t="s">
        <v>28</v>
      </c>
      <c r="C11" s="56"/>
      <c r="D11" s="56"/>
      <c r="E11" s="56"/>
    </row>
    <row r="12" spans="1:2" ht="15" thickBot="1">
      <c r="A12" s="2"/>
      <c r="B12" s="2"/>
    </row>
    <row r="13" spans="2:5" ht="15" customHeight="1">
      <c r="B13" s="57" t="s">
        <v>0</v>
      </c>
      <c r="C13" s="60" t="s">
        <v>25</v>
      </c>
      <c r="D13" s="60" t="s">
        <v>26</v>
      </c>
      <c r="E13" s="66" t="s">
        <v>27</v>
      </c>
    </row>
    <row r="14" spans="2:5" ht="14.25" customHeight="1">
      <c r="B14" s="58"/>
      <c r="C14" s="61"/>
      <c r="D14" s="61"/>
      <c r="E14" s="67"/>
    </row>
    <row r="15" spans="2:5" ht="33.75" customHeight="1" thickBot="1">
      <c r="B15" s="59"/>
      <c r="C15" s="62"/>
      <c r="D15" s="62"/>
      <c r="E15" s="68"/>
    </row>
    <row r="16" spans="2:5" ht="15">
      <c r="B16" s="1" t="s">
        <v>8</v>
      </c>
      <c r="C16" s="44">
        <v>105</v>
      </c>
      <c r="D16" s="29">
        <v>37</v>
      </c>
      <c r="E16" s="23">
        <f aca="true" t="shared" si="0" ref="E16:E35">C16-D16</f>
        <v>68</v>
      </c>
    </row>
    <row r="17" spans="2:5" ht="15">
      <c r="B17" s="1" t="s">
        <v>9</v>
      </c>
      <c r="C17" s="44">
        <v>46</v>
      </c>
      <c r="D17" s="29">
        <v>18</v>
      </c>
      <c r="E17" s="23">
        <f t="shared" si="0"/>
        <v>28</v>
      </c>
    </row>
    <row r="18" spans="2:5" ht="15">
      <c r="B18" s="1" t="s">
        <v>10</v>
      </c>
      <c r="C18" s="44">
        <v>104</v>
      </c>
      <c r="D18" s="29">
        <v>41</v>
      </c>
      <c r="E18" s="23">
        <f t="shared" si="0"/>
        <v>63</v>
      </c>
    </row>
    <row r="19" spans="2:5" ht="15">
      <c r="B19" s="1" t="s">
        <v>2</v>
      </c>
      <c r="C19" s="44">
        <v>392</v>
      </c>
      <c r="D19" s="29">
        <v>102</v>
      </c>
      <c r="E19" s="23">
        <f>C19-D19</f>
        <v>290</v>
      </c>
    </row>
    <row r="20" spans="2:5" ht="15">
      <c r="B20" s="1" t="s">
        <v>3</v>
      </c>
      <c r="C20" s="44">
        <v>138</v>
      </c>
      <c r="D20" s="29">
        <v>86</v>
      </c>
      <c r="E20" s="23">
        <f>C20-D20</f>
        <v>52</v>
      </c>
    </row>
    <row r="21" spans="2:5" ht="15">
      <c r="B21" s="1" t="s">
        <v>11</v>
      </c>
      <c r="C21" s="44">
        <v>110</v>
      </c>
      <c r="D21" s="29">
        <v>36</v>
      </c>
      <c r="E21" s="23">
        <f t="shared" si="0"/>
        <v>74</v>
      </c>
    </row>
    <row r="22" spans="2:5" ht="15">
      <c r="B22" s="1" t="s">
        <v>4</v>
      </c>
      <c r="C22" s="44">
        <v>223</v>
      </c>
      <c r="D22" s="29">
        <v>80</v>
      </c>
      <c r="E22" s="23">
        <f>C22-D22</f>
        <v>143</v>
      </c>
    </row>
    <row r="23" spans="2:5" ht="15">
      <c r="B23" s="1" t="s">
        <v>12</v>
      </c>
      <c r="C23" s="44">
        <v>41</v>
      </c>
      <c r="D23" s="29">
        <v>26</v>
      </c>
      <c r="E23" s="23">
        <f>C23-D23</f>
        <v>15</v>
      </c>
    </row>
    <row r="24" spans="2:5" ht="15">
      <c r="B24" s="1" t="s">
        <v>5</v>
      </c>
      <c r="C24" s="44">
        <v>129</v>
      </c>
      <c r="D24" s="29">
        <v>33</v>
      </c>
      <c r="E24" s="23">
        <f t="shared" si="0"/>
        <v>96</v>
      </c>
    </row>
    <row r="25" spans="2:5" ht="15">
      <c r="B25" s="1" t="s">
        <v>13</v>
      </c>
      <c r="C25" s="44">
        <v>134</v>
      </c>
      <c r="D25" s="29">
        <v>61</v>
      </c>
      <c r="E25" s="23">
        <f t="shared" si="0"/>
        <v>73</v>
      </c>
    </row>
    <row r="26" spans="2:5" ht="15">
      <c r="B26" s="1" t="s">
        <v>14</v>
      </c>
      <c r="C26" s="44">
        <v>51</v>
      </c>
      <c r="D26" s="29">
        <v>30</v>
      </c>
      <c r="E26" s="23">
        <f t="shared" si="0"/>
        <v>21</v>
      </c>
    </row>
    <row r="27" spans="2:5" ht="15">
      <c r="B27" s="1" t="s">
        <v>15</v>
      </c>
      <c r="C27" s="44">
        <v>76</v>
      </c>
      <c r="D27" s="29">
        <v>30</v>
      </c>
      <c r="E27" s="23">
        <f t="shared" si="0"/>
        <v>46</v>
      </c>
    </row>
    <row r="28" spans="2:5" ht="15">
      <c r="B28" s="1" t="s">
        <v>16</v>
      </c>
      <c r="C28" s="44">
        <v>69</v>
      </c>
      <c r="D28" s="29">
        <v>45</v>
      </c>
      <c r="E28" s="23">
        <f>C28-D28</f>
        <v>24</v>
      </c>
    </row>
    <row r="29" spans="2:5" ht="15">
      <c r="B29" s="1" t="s">
        <v>6</v>
      </c>
      <c r="C29" s="44">
        <v>249</v>
      </c>
      <c r="D29" s="29">
        <v>160</v>
      </c>
      <c r="E29" s="23">
        <f t="shared" si="0"/>
        <v>89</v>
      </c>
    </row>
    <row r="30" spans="2:5" ht="15">
      <c r="B30" s="1" t="s">
        <v>1</v>
      </c>
      <c r="C30" s="44">
        <v>656</v>
      </c>
      <c r="D30" s="29">
        <v>145</v>
      </c>
      <c r="E30" s="23">
        <f>C30-D30</f>
        <v>511</v>
      </c>
    </row>
    <row r="31" spans="2:5" ht="15">
      <c r="B31" s="1" t="s">
        <v>17</v>
      </c>
      <c r="C31" s="44">
        <v>27</v>
      </c>
      <c r="D31" s="29">
        <v>16</v>
      </c>
      <c r="E31" s="23">
        <f t="shared" si="0"/>
        <v>11</v>
      </c>
    </row>
    <row r="32" spans="2:5" ht="15">
      <c r="B32" s="1" t="s">
        <v>18</v>
      </c>
      <c r="C32" s="44">
        <v>50</v>
      </c>
      <c r="D32" s="29">
        <v>24</v>
      </c>
      <c r="E32" s="23">
        <f t="shared" si="0"/>
        <v>26</v>
      </c>
    </row>
    <row r="33" spans="2:5" ht="15">
      <c r="B33" s="1" t="s">
        <v>19</v>
      </c>
      <c r="C33" s="44">
        <v>35</v>
      </c>
      <c r="D33" s="29">
        <v>20</v>
      </c>
      <c r="E33" s="23">
        <f t="shared" si="0"/>
        <v>15</v>
      </c>
    </row>
    <row r="34" spans="2:5" ht="15">
      <c r="B34" s="1" t="s">
        <v>20</v>
      </c>
      <c r="C34" s="44">
        <v>34</v>
      </c>
      <c r="D34" s="29">
        <v>17</v>
      </c>
      <c r="E34" s="23">
        <f t="shared" si="0"/>
        <v>17</v>
      </c>
    </row>
    <row r="35" spans="2:5" ht="15.75" thickBot="1">
      <c r="B35" s="15" t="s">
        <v>7</v>
      </c>
      <c r="C35" s="44">
        <v>81</v>
      </c>
      <c r="D35" s="30">
        <v>34</v>
      </c>
      <c r="E35" s="24">
        <f t="shared" si="0"/>
        <v>47</v>
      </c>
    </row>
    <row r="36" spans="2:5" ht="15.75" customHeight="1" thickBot="1">
      <c r="B36" s="16" t="s">
        <v>21</v>
      </c>
      <c r="C36" s="36">
        <f>SUM(C16:C35)</f>
        <v>2750</v>
      </c>
      <c r="D36" s="25">
        <f>SUM(D16:D35)</f>
        <v>1041</v>
      </c>
      <c r="E36" s="26">
        <f>C36-D36</f>
        <v>1709</v>
      </c>
    </row>
    <row r="38" spans="2:14" ht="30" customHeight="1">
      <c r="B38" s="52" t="s">
        <v>29</v>
      </c>
      <c r="C38" s="52"/>
      <c r="D38" s="52"/>
      <c r="E38" s="52"/>
      <c r="F38" s="5"/>
      <c r="G38" s="5"/>
      <c r="H38" s="5"/>
      <c r="I38" s="5"/>
      <c r="J38" s="5"/>
      <c r="K38" s="5"/>
      <c r="L38" s="5"/>
      <c r="M38" s="5"/>
      <c r="N38" s="5"/>
    </row>
    <row r="39" spans="2:5" ht="17.25" customHeight="1">
      <c r="B39" s="53" t="s">
        <v>35</v>
      </c>
      <c r="C39" s="53"/>
      <c r="D39" s="53"/>
      <c r="E39" s="6"/>
    </row>
  </sheetData>
  <sheetProtection/>
  <mergeCells count="9">
    <mergeCell ref="B38:E38"/>
    <mergeCell ref="B10:E10"/>
    <mergeCell ref="B3:E3"/>
    <mergeCell ref="B11:E11"/>
    <mergeCell ref="E13:E15"/>
    <mergeCell ref="B39:D39"/>
    <mergeCell ref="B13:B15"/>
    <mergeCell ref="C13:C15"/>
    <mergeCell ref="D13:D15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3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5" width="23.7109375" style="0" customWidth="1"/>
  </cols>
  <sheetData>
    <row r="5" ht="15.75">
      <c r="A5" s="4"/>
    </row>
    <row r="6" spans="1:5" ht="15.75">
      <c r="A6" s="4"/>
      <c r="B6" s="4"/>
      <c r="C6" s="40"/>
      <c r="D6" s="4"/>
      <c r="E6" s="4"/>
    </row>
    <row r="7" spans="1:5" ht="15.75">
      <c r="A7" s="4"/>
      <c r="B7" s="54"/>
      <c r="C7" s="54"/>
      <c r="D7" s="54"/>
      <c r="E7" s="54"/>
    </row>
    <row r="8" spans="1:5" ht="45.75" customHeight="1">
      <c r="A8" s="4"/>
      <c r="B8" s="55" t="s">
        <v>33</v>
      </c>
      <c r="C8" s="55"/>
      <c r="D8" s="55"/>
      <c r="E8" s="55"/>
    </row>
    <row r="9" spans="1:5" ht="15">
      <c r="A9" s="4"/>
      <c r="B9" s="56" t="s">
        <v>28</v>
      </c>
      <c r="C9" s="56"/>
      <c r="D9" s="56"/>
      <c r="E9" s="56"/>
    </row>
    <row r="10" spans="1:2" ht="15" thickBot="1">
      <c r="A10" s="3"/>
      <c r="B10" s="3"/>
    </row>
    <row r="11" spans="2:5" ht="14.25" customHeight="1">
      <c r="B11" s="57" t="s">
        <v>0</v>
      </c>
      <c r="C11" s="60" t="s">
        <v>25</v>
      </c>
      <c r="D11" s="60" t="s">
        <v>26</v>
      </c>
      <c r="E11" s="66" t="s">
        <v>27</v>
      </c>
    </row>
    <row r="12" spans="2:5" ht="14.25" customHeight="1">
      <c r="B12" s="58"/>
      <c r="C12" s="61"/>
      <c r="D12" s="61"/>
      <c r="E12" s="67"/>
    </row>
    <row r="13" spans="2:5" ht="15" customHeight="1" thickBot="1">
      <c r="B13" s="59"/>
      <c r="C13" s="62"/>
      <c r="D13" s="62"/>
      <c r="E13" s="68"/>
    </row>
    <row r="14" spans="2:5" ht="15">
      <c r="B14" s="1" t="s">
        <v>8</v>
      </c>
      <c r="C14" s="32"/>
      <c r="D14" s="29"/>
      <c r="E14" s="23">
        <f aca="true" t="shared" si="0" ref="E14:E33">C14-D14</f>
        <v>0</v>
      </c>
    </row>
    <row r="15" spans="2:5" ht="15">
      <c r="B15" s="1" t="s">
        <v>9</v>
      </c>
      <c r="C15" s="32"/>
      <c r="D15" s="29"/>
      <c r="E15" s="23">
        <f t="shared" si="0"/>
        <v>0</v>
      </c>
    </row>
    <row r="16" spans="2:5" ht="15">
      <c r="B16" s="1" t="s">
        <v>10</v>
      </c>
      <c r="C16" s="32"/>
      <c r="D16" s="29"/>
      <c r="E16" s="23">
        <f t="shared" si="0"/>
        <v>0</v>
      </c>
    </row>
    <row r="17" spans="2:5" ht="15">
      <c r="B17" s="1" t="s">
        <v>2</v>
      </c>
      <c r="C17" s="32"/>
      <c r="D17" s="29"/>
      <c r="E17" s="23">
        <f>C17-D17</f>
        <v>0</v>
      </c>
    </row>
    <row r="18" spans="2:5" ht="15">
      <c r="B18" s="1" t="s">
        <v>3</v>
      </c>
      <c r="C18" s="32"/>
      <c r="D18" s="29"/>
      <c r="E18" s="23">
        <f>C18-D18</f>
        <v>0</v>
      </c>
    </row>
    <row r="19" spans="2:5" ht="15">
      <c r="B19" s="1" t="s">
        <v>11</v>
      </c>
      <c r="C19" s="32"/>
      <c r="D19" s="29"/>
      <c r="E19" s="23">
        <f t="shared" si="0"/>
        <v>0</v>
      </c>
    </row>
    <row r="20" spans="2:5" ht="15">
      <c r="B20" s="1" t="s">
        <v>4</v>
      </c>
      <c r="C20" s="32"/>
      <c r="D20" s="29"/>
      <c r="E20" s="23">
        <f>C20-D20</f>
        <v>0</v>
      </c>
    </row>
    <row r="21" spans="2:5" ht="15">
      <c r="B21" s="1" t="s">
        <v>12</v>
      </c>
      <c r="C21" s="32"/>
      <c r="D21" s="29"/>
      <c r="E21" s="23">
        <f>C21-D21</f>
        <v>0</v>
      </c>
    </row>
    <row r="22" spans="2:5" ht="15">
      <c r="B22" s="1" t="s">
        <v>5</v>
      </c>
      <c r="C22" s="32"/>
      <c r="D22" s="29"/>
      <c r="E22" s="23">
        <f t="shared" si="0"/>
        <v>0</v>
      </c>
    </row>
    <row r="23" spans="2:5" ht="15">
      <c r="B23" s="1" t="s">
        <v>13</v>
      </c>
      <c r="C23" s="32"/>
      <c r="D23" s="29"/>
      <c r="E23" s="23">
        <f t="shared" si="0"/>
        <v>0</v>
      </c>
    </row>
    <row r="24" spans="2:5" ht="15">
      <c r="B24" s="1" t="s">
        <v>14</v>
      </c>
      <c r="C24" s="32"/>
      <c r="D24" s="29"/>
      <c r="E24" s="23">
        <f t="shared" si="0"/>
        <v>0</v>
      </c>
    </row>
    <row r="25" spans="2:5" ht="15">
      <c r="B25" s="1" t="s">
        <v>15</v>
      </c>
      <c r="C25" s="32"/>
      <c r="D25" s="29"/>
      <c r="E25" s="23">
        <f t="shared" si="0"/>
        <v>0</v>
      </c>
    </row>
    <row r="26" spans="2:5" ht="15">
      <c r="B26" s="1" t="s">
        <v>16</v>
      </c>
      <c r="C26" s="32"/>
      <c r="D26" s="29"/>
      <c r="E26" s="23">
        <f>C26-D26</f>
        <v>0</v>
      </c>
    </row>
    <row r="27" spans="2:5" ht="15">
      <c r="B27" s="1" t="s">
        <v>6</v>
      </c>
      <c r="C27" s="32"/>
      <c r="D27" s="29"/>
      <c r="E27" s="23">
        <f t="shared" si="0"/>
        <v>0</v>
      </c>
    </row>
    <row r="28" spans="2:5" ht="15">
      <c r="B28" s="1" t="s">
        <v>1</v>
      </c>
      <c r="C28" s="32"/>
      <c r="D28" s="29"/>
      <c r="E28" s="23">
        <f>C28-D28</f>
        <v>0</v>
      </c>
    </row>
    <row r="29" spans="2:5" ht="15">
      <c r="B29" s="1" t="s">
        <v>17</v>
      </c>
      <c r="C29" s="32"/>
      <c r="D29" s="29"/>
      <c r="E29" s="23">
        <f t="shared" si="0"/>
        <v>0</v>
      </c>
    </row>
    <row r="30" spans="2:5" ht="15">
      <c r="B30" s="1" t="s">
        <v>18</v>
      </c>
      <c r="C30" s="32"/>
      <c r="D30" s="29"/>
      <c r="E30" s="23">
        <f t="shared" si="0"/>
        <v>0</v>
      </c>
    </row>
    <row r="31" spans="2:5" ht="15">
      <c r="B31" s="1" t="s">
        <v>19</v>
      </c>
      <c r="C31" s="32"/>
      <c r="D31" s="29"/>
      <c r="E31" s="23">
        <f t="shared" si="0"/>
        <v>0</v>
      </c>
    </row>
    <row r="32" spans="2:5" ht="15">
      <c r="B32" s="1" t="s">
        <v>20</v>
      </c>
      <c r="C32" s="32"/>
      <c r="D32" s="29"/>
      <c r="E32" s="23">
        <f t="shared" si="0"/>
        <v>0</v>
      </c>
    </row>
    <row r="33" spans="2:5" ht="15.75" thickBot="1">
      <c r="B33" s="15" t="s">
        <v>7</v>
      </c>
      <c r="C33" s="33"/>
      <c r="D33" s="30"/>
      <c r="E33" s="24">
        <f t="shared" si="0"/>
        <v>0</v>
      </c>
    </row>
    <row r="34" spans="2:5" ht="15.75" thickBot="1">
      <c r="B34" s="16" t="s">
        <v>21</v>
      </c>
      <c r="C34" s="31">
        <v>20</v>
      </c>
      <c r="D34" s="25">
        <f>SUM(D14:D33)</f>
        <v>0</v>
      </c>
      <c r="E34" s="26">
        <f>C34-D34</f>
        <v>20</v>
      </c>
    </row>
    <row r="36" spans="2:5" ht="30" customHeight="1">
      <c r="B36" s="52" t="s">
        <v>29</v>
      </c>
      <c r="C36" s="52"/>
      <c r="D36" s="52"/>
      <c r="E36" s="52"/>
    </row>
    <row r="37" spans="2:5" ht="14.25" customHeight="1">
      <c r="B37" s="53" t="s">
        <v>35</v>
      </c>
      <c r="C37" s="53"/>
      <c r="D37" s="53"/>
      <c r="E37" s="6"/>
    </row>
    <row r="38" spans="2:5" ht="15">
      <c r="B38" s="34" t="s">
        <v>24</v>
      </c>
      <c r="C38" s="35"/>
      <c r="D38" s="35"/>
      <c r="E38" s="35"/>
    </row>
  </sheetData>
  <sheetProtection/>
  <mergeCells count="9">
    <mergeCell ref="B36:E36"/>
    <mergeCell ref="B37:D37"/>
    <mergeCell ref="B7:E7"/>
    <mergeCell ref="B8:E8"/>
    <mergeCell ref="B9:E9"/>
    <mergeCell ref="B11:B13"/>
    <mergeCell ref="C11:C13"/>
    <mergeCell ref="D11:D13"/>
    <mergeCell ref="E11:E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E39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2" max="5" width="23.7109375" style="0" customWidth="1"/>
  </cols>
  <sheetData>
    <row r="7" ht="15">
      <c r="C7" s="39"/>
    </row>
    <row r="10" spans="2:5" ht="28.5" customHeight="1">
      <c r="B10" s="69" t="s">
        <v>34</v>
      </c>
      <c r="C10" s="69"/>
      <c r="D10" s="69"/>
      <c r="E10" s="69"/>
    </row>
    <row r="11" spans="2:5" ht="17.25" customHeight="1">
      <c r="B11" s="56" t="s">
        <v>28</v>
      </c>
      <c r="C11" s="56"/>
      <c r="D11" s="56"/>
      <c r="E11" s="56"/>
    </row>
    <row r="12" ht="15" thickBot="1"/>
    <row r="13" spans="2:5" ht="15" customHeight="1">
      <c r="B13" s="57" t="s">
        <v>0</v>
      </c>
      <c r="C13" s="60" t="s">
        <v>25</v>
      </c>
      <c r="D13" s="60" t="s">
        <v>26</v>
      </c>
      <c r="E13" s="70" t="s">
        <v>27</v>
      </c>
    </row>
    <row r="14" spans="2:5" ht="15" customHeight="1">
      <c r="B14" s="58"/>
      <c r="C14" s="61"/>
      <c r="D14" s="61"/>
      <c r="E14" s="71"/>
    </row>
    <row r="15" spans="2:5" ht="15" customHeight="1" thickBot="1">
      <c r="B15" s="59"/>
      <c r="C15" s="62"/>
      <c r="D15" s="62"/>
      <c r="E15" s="72"/>
    </row>
    <row r="16" spans="2:5" ht="15">
      <c r="B16" s="1" t="s">
        <v>8</v>
      </c>
      <c r="C16" s="51">
        <v>7</v>
      </c>
      <c r="D16" s="27">
        <v>5</v>
      </c>
      <c r="E16" s="13">
        <f>C16-D16</f>
        <v>2</v>
      </c>
    </row>
    <row r="17" spans="2:5" ht="15">
      <c r="B17" s="1" t="s">
        <v>9</v>
      </c>
      <c r="C17" s="51">
        <v>6</v>
      </c>
      <c r="D17" s="27">
        <v>0</v>
      </c>
      <c r="E17" s="13">
        <f aca="true" t="shared" si="0" ref="E17:E35">C17-D17</f>
        <v>6</v>
      </c>
    </row>
    <row r="18" spans="2:5" ht="15">
      <c r="B18" s="1" t="s">
        <v>10</v>
      </c>
      <c r="C18" s="51">
        <v>2</v>
      </c>
      <c r="D18" s="27">
        <v>0</v>
      </c>
      <c r="E18" s="13">
        <f t="shared" si="0"/>
        <v>2</v>
      </c>
    </row>
    <row r="19" spans="2:5" ht="15">
      <c r="B19" s="1" t="s">
        <v>2</v>
      </c>
      <c r="C19" s="51">
        <v>100</v>
      </c>
      <c r="D19" s="27">
        <v>84</v>
      </c>
      <c r="E19" s="13">
        <f t="shared" si="0"/>
        <v>16</v>
      </c>
    </row>
    <row r="20" spans="2:5" ht="15">
      <c r="B20" s="1" t="s">
        <v>3</v>
      </c>
      <c r="C20" s="51">
        <v>21</v>
      </c>
      <c r="D20" s="27">
        <v>20</v>
      </c>
      <c r="E20" s="13">
        <f t="shared" si="0"/>
        <v>1</v>
      </c>
    </row>
    <row r="21" spans="2:5" ht="15">
      <c r="B21" s="1" t="s">
        <v>11</v>
      </c>
      <c r="C21" s="51">
        <v>18</v>
      </c>
      <c r="D21" s="27">
        <v>4</v>
      </c>
      <c r="E21" s="13">
        <f t="shared" si="0"/>
        <v>14</v>
      </c>
    </row>
    <row r="22" spans="2:5" ht="15">
      <c r="B22" s="1" t="s">
        <v>4</v>
      </c>
      <c r="C22" s="51">
        <v>39</v>
      </c>
      <c r="D22" s="27">
        <v>14</v>
      </c>
      <c r="E22" s="13">
        <f t="shared" si="0"/>
        <v>25</v>
      </c>
    </row>
    <row r="23" spans="2:5" ht="15">
      <c r="B23" s="1" t="s">
        <v>12</v>
      </c>
      <c r="C23" s="51">
        <v>15</v>
      </c>
      <c r="D23" s="27">
        <v>12</v>
      </c>
      <c r="E23" s="13">
        <f t="shared" si="0"/>
        <v>3</v>
      </c>
    </row>
    <row r="24" spans="2:5" ht="15">
      <c r="B24" s="1" t="s">
        <v>5</v>
      </c>
      <c r="C24" s="51">
        <v>31</v>
      </c>
      <c r="D24" s="27">
        <v>2</v>
      </c>
      <c r="E24" s="13">
        <f t="shared" si="0"/>
        <v>29</v>
      </c>
    </row>
    <row r="25" spans="2:5" ht="15">
      <c r="B25" s="1" t="s">
        <v>13</v>
      </c>
      <c r="C25" s="51">
        <v>18</v>
      </c>
      <c r="D25" s="27">
        <v>9</v>
      </c>
      <c r="E25" s="13">
        <f t="shared" si="0"/>
        <v>9</v>
      </c>
    </row>
    <row r="26" spans="2:5" ht="15">
      <c r="B26" s="1" t="s">
        <v>14</v>
      </c>
      <c r="C26" s="51">
        <v>1</v>
      </c>
      <c r="D26" s="27">
        <v>0</v>
      </c>
      <c r="E26" s="13">
        <f t="shared" si="0"/>
        <v>1</v>
      </c>
    </row>
    <row r="27" spans="2:5" ht="15">
      <c r="B27" s="1" t="s">
        <v>15</v>
      </c>
      <c r="C27" s="51">
        <v>9</v>
      </c>
      <c r="D27" s="27">
        <v>4</v>
      </c>
      <c r="E27" s="13">
        <f t="shared" si="0"/>
        <v>5</v>
      </c>
    </row>
    <row r="28" spans="2:5" ht="15">
      <c r="B28" s="1" t="s">
        <v>16</v>
      </c>
      <c r="C28" s="51">
        <v>9</v>
      </c>
      <c r="D28" s="27">
        <v>6</v>
      </c>
      <c r="E28" s="13">
        <f t="shared" si="0"/>
        <v>3</v>
      </c>
    </row>
    <row r="29" spans="2:5" ht="15">
      <c r="B29" s="1" t="s">
        <v>6</v>
      </c>
      <c r="C29" s="51">
        <v>54</v>
      </c>
      <c r="D29" s="27">
        <v>38</v>
      </c>
      <c r="E29" s="13">
        <f t="shared" si="0"/>
        <v>16</v>
      </c>
    </row>
    <row r="30" spans="2:5" ht="15">
      <c r="B30" s="1" t="s">
        <v>1</v>
      </c>
      <c r="C30" s="51">
        <v>269</v>
      </c>
      <c r="D30" s="27">
        <v>84</v>
      </c>
      <c r="E30" s="13">
        <f t="shared" si="0"/>
        <v>185</v>
      </c>
    </row>
    <row r="31" spans="2:5" ht="15">
      <c r="B31" s="1" t="s">
        <v>17</v>
      </c>
      <c r="C31" s="51">
        <v>0</v>
      </c>
      <c r="D31" s="27">
        <v>0</v>
      </c>
      <c r="E31" s="13">
        <f t="shared" si="0"/>
        <v>0</v>
      </c>
    </row>
    <row r="32" spans="2:5" ht="15">
      <c r="B32" s="1" t="s">
        <v>18</v>
      </c>
      <c r="C32" s="51">
        <v>3</v>
      </c>
      <c r="D32" s="27">
        <v>0</v>
      </c>
      <c r="E32" s="13">
        <f t="shared" si="0"/>
        <v>3</v>
      </c>
    </row>
    <row r="33" spans="2:5" ht="15">
      <c r="B33" s="1" t="s">
        <v>19</v>
      </c>
      <c r="C33" s="51">
        <v>1</v>
      </c>
      <c r="D33" s="27">
        <v>0</v>
      </c>
      <c r="E33" s="13">
        <f t="shared" si="0"/>
        <v>1</v>
      </c>
    </row>
    <row r="34" spans="2:5" ht="15">
      <c r="B34" s="1" t="s">
        <v>20</v>
      </c>
      <c r="C34" s="51">
        <v>3</v>
      </c>
      <c r="D34" s="27">
        <v>0</v>
      </c>
      <c r="E34" s="13">
        <f t="shared" si="0"/>
        <v>3</v>
      </c>
    </row>
    <row r="35" spans="2:5" ht="15.75" customHeight="1" thickBot="1">
      <c r="B35" s="15" t="s">
        <v>7</v>
      </c>
      <c r="C35" s="51">
        <v>14</v>
      </c>
      <c r="D35" s="27">
        <v>6</v>
      </c>
      <c r="E35" s="13">
        <f t="shared" si="0"/>
        <v>8</v>
      </c>
    </row>
    <row r="36" spans="2:5" ht="15.75" thickBot="1">
      <c r="B36" s="11" t="s">
        <v>21</v>
      </c>
      <c r="C36" s="36">
        <f>SUM(C16:C35)</f>
        <v>620</v>
      </c>
      <c r="D36" s="28">
        <f>SUM(D16:D35)</f>
        <v>288</v>
      </c>
      <c r="E36" s="14">
        <f>SUM(E16:E35)</f>
        <v>332</v>
      </c>
    </row>
    <row r="37" spans="2:5" ht="15">
      <c r="B37" s="7"/>
      <c r="C37" s="8"/>
      <c r="D37" s="9"/>
      <c r="E37" s="10"/>
    </row>
    <row r="38" spans="2:5" ht="27.75" customHeight="1">
      <c r="B38" s="52" t="s">
        <v>29</v>
      </c>
      <c r="C38" s="52"/>
      <c r="D38" s="52"/>
      <c r="E38" s="52"/>
    </row>
    <row r="39" spans="2:4" ht="15" customHeight="1">
      <c r="B39" s="53" t="s">
        <v>35</v>
      </c>
      <c r="C39" s="53"/>
      <c r="D39" s="53"/>
    </row>
  </sheetData>
  <sheetProtection/>
  <mergeCells count="8">
    <mergeCell ref="B10:E10"/>
    <mergeCell ref="B39:D39"/>
    <mergeCell ref="B13:B15"/>
    <mergeCell ref="C13:C15"/>
    <mergeCell ref="D13:D15"/>
    <mergeCell ref="E13:E15"/>
    <mergeCell ref="B11:E11"/>
    <mergeCell ref="B38:E38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2" max="5" width="23.7109375" style="0" customWidth="1"/>
  </cols>
  <sheetData>
    <row r="1" spans="1:5" ht="15" customHeight="1">
      <c r="A1" s="4" t="s">
        <v>22</v>
      </c>
      <c r="B1" s="4"/>
      <c r="C1" s="4"/>
      <c r="D1" s="4"/>
      <c r="E1" s="4"/>
    </row>
    <row r="2" spans="1:5" ht="15" customHeight="1">
      <c r="A2" s="4"/>
      <c r="B2" s="4"/>
      <c r="C2" s="4"/>
      <c r="D2" s="4"/>
      <c r="E2" s="4"/>
    </row>
    <row r="3" spans="1:5" ht="15" customHeight="1">
      <c r="A3" s="4"/>
      <c r="B3" s="54"/>
      <c r="C3" s="54"/>
      <c r="D3" s="54"/>
      <c r="E3" s="54"/>
    </row>
    <row r="4" spans="1:5" ht="15" customHeight="1">
      <c r="A4" s="4"/>
      <c r="B4" s="4"/>
      <c r="C4" s="4"/>
      <c r="D4" s="4"/>
      <c r="E4" s="4"/>
    </row>
    <row r="5" spans="1:5" ht="15" customHeight="1">
      <c r="A5" s="4"/>
      <c r="B5" s="4"/>
      <c r="C5" s="4"/>
      <c r="D5" s="4"/>
      <c r="E5" s="4"/>
    </row>
    <row r="6" spans="1:5" ht="15" customHeight="1">
      <c r="A6" s="4"/>
      <c r="B6" s="4"/>
      <c r="C6" s="38"/>
      <c r="D6" s="4"/>
      <c r="E6" s="4"/>
    </row>
    <row r="7" spans="1:5" ht="15" customHeight="1">
      <c r="A7" s="4"/>
      <c r="B7" s="4"/>
      <c r="C7" s="4"/>
      <c r="D7" s="4"/>
      <c r="E7" s="4"/>
    </row>
    <row r="8" spans="1:5" ht="15" customHeight="1">
      <c r="A8" s="4"/>
      <c r="B8" s="4"/>
      <c r="C8" s="4"/>
      <c r="D8" s="4"/>
      <c r="E8" s="4"/>
    </row>
    <row r="9" spans="1:5" ht="21.75" customHeight="1">
      <c r="A9" s="4"/>
      <c r="B9" s="55" t="s">
        <v>30</v>
      </c>
      <c r="C9" s="55"/>
      <c r="D9" s="55"/>
      <c r="E9" s="55"/>
    </row>
    <row r="10" spans="1:5" ht="21" customHeight="1">
      <c r="A10" s="4"/>
      <c r="B10" s="56" t="s">
        <v>28</v>
      </c>
      <c r="C10" s="56"/>
      <c r="D10" s="56"/>
      <c r="E10" s="56"/>
    </row>
    <row r="11" spans="1:2" ht="15" thickBot="1">
      <c r="A11" s="3"/>
      <c r="B11" s="3"/>
    </row>
    <row r="12" spans="2:5" ht="15" customHeight="1">
      <c r="B12" s="57" t="s">
        <v>0</v>
      </c>
      <c r="C12" s="60" t="s">
        <v>25</v>
      </c>
      <c r="D12" s="60" t="s">
        <v>26</v>
      </c>
      <c r="E12" s="70" t="s">
        <v>27</v>
      </c>
    </row>
    <row r="13" spans="2:5" ht="14.25" customHeight="1">
      <c r="B13" s="58"/>
      <c r="C13" s="61"/>
      <c r="D13" s="61"/>
      <c r="E13" s="71"/>
    </row>
    <row r="14" spans="2:5" ht="33.75" customHeight="1" thickBot="1">
      <c r="B14" s="59"/>
      <c r="C14" s="62"/>
      <c r="D14" s="62"/>
      <c r="E14" s="72"/>
    </row>
    <row r="15" spans="2:5" ht="15">
      <c r="B15" s="1" t="s">
        <v>8</v>
      </c>
      <c r="C15" s="41">
        <v>61</v>
      </c>
      <c r="D15" s="20">
        <v>43</v>
      </c>
      <c r="E15" s="17">
        <f aca="true" t="shared" si="0" ref="E15:E34">C15-D15</f>
        <v>18</v>
      </c>
    </row>
    <row r="16" spans="2:5" ht="15">
      <c r="B16" s="1" t="s">
        <v>9</v>
      </c>
      <c r="C16" s="42">
        <v>22</v>
      </c>
      <c r="D16" s="20">
        <v>11</v>
      </c>
      <c r="E16" s="17">
        <f t="shared" si="0"/>
        <v>11</v>
      </c>
    </row>
    <row r="17" spans="2:5" ht="15">
      <c r="B17" s="1" t="s">
        <v>10</v>
      </c>
      <c r="C17" s="42">
        <v>34</v>
      </c>
      <c r="D17" s="20">
        <v>15</v>
      </c>
      <c r="E17" s="17">
        <f t="shared" si="0"/>
        <v>19</v>
      </c>
    </row>
    <row r="18" spans="2:5" ht="15">
      <c r="B18" s="1" t="s">
        <v>2</v>
      </c>
      <c r="C18" s="42">
        <v>141</v>
      </c>
      <c r="D18" s="20">
        <v>51</v>
      </c>
      <c r="E18" s="17">
        <f t="shared" si="0"/>
        <v>90</v>
      </c>
    </row>
    <row r="19" spans="2:5" ht="15">
      <c r="B19" s="1" t="s">
        <v>3</v>
      </c>
      <c r="C19" s="42">
        <v>54</v>
      </c>
      <c r="D19" s="20">
        <v>22</v>
      </c>
      <c r="E19" s="17">
        <f>C19-D19</f>
        <v>32</v>
      </c>
    </row>
    <row r="20" spans="2:5" ht="15">
      <c r="B20" s="1" t="s">
        <v>11</v>
      </c>
      <c r="C20" s="42">
        <v>53</v>
      </c>
      <c r="D20" s="20">
        <v>5</v>
      </c>
      <c r="E20" s="17">
        <f t="shared" si="0"/>
        <v>48</v>
      </c>
    </row>
    <row r="21" spans="2:5" ht="15">
      <c r="B21" s="1" t="s">
        <v>4</v>
      </c>
      <c r="C21" s="42">
        <v>74</v>
      </c>
      <c r="D21" s="20">
        <v>41</v>
      </c>
      <c r="E21" s="17">
        <f t="shared" si="0"/>
        <v>33</v>
      </c>
    </row>
    <row r="22" spans="2:5" ht="15">
      <c r="B22" s="1" t="s">
        <v>12</v>
      </c>
      <c r="C22" s="42">
        <v>23</v>
      </c>
      <c r="D22" s="20">
        <v>13</v>
      </c>
      <c r="E22" s="17">
        <f t="shared" si="0"/>
        <v>10</v>
      </c>
    </row>
    <row r="23" spans="2:5" ht="15">
      <c r="B23" s="1" t="s">
        <v>5</v>
      </c>
      <c r="C23" s="42">
        <v>72</v>
      </c>
      <c r="D23" s="20">
        <v>34</v>
      </c>
      <c r="E23" s="17">
        <f t="shared" si="0"/>
        <v>38</v>
      </c>
    </row>
    <row r="24" spans="2:5" ht="15">
      <c r="B24" s="1" t="s">
        <v>13</v>
      </c>
      <c r="C24" s="42">
        <v>43</v>
      </c>
      <c r="D24" s="20">
        <v>26</v>
      </c>
      <c r="E24" s="17">
        <f t="shared" si="0"/>
        <v>17</v>
      </c>
    </row>
    <row r="25" spans="2:5" ht="15">
      <c r="B25" s="1" t="s">
        <v>14</v>
      </c>
      <c r="C25" s="42">
        <v>14</v>
      </c>
      <c r="D25" s="20">
        <v>14</v>
      </c>
      <c r="E25" s="17">
        <f t="shared" si="0"/>
        <v>0</v>
      </c>
    </row>
    <row r="26" spans="2:5" ht="15">
      <c r="B26" s="1" t="s">
        <v>15</v>
      </c>
      <c r="C26" s="42">
        <v>30</v>
      </c>
      <c r="D26" s="20">
        <v>10</v>
      </c>
      <c r="E26" s="17">
        <f t="shared" si="0"/>
        <v>20</v>
      </c>
    </row>
    <row r="27" spans="2:5" ht="15">
      <c r="B27" s="1" t="s">
        <v>16</v>
      </c>
      <c r="C27" s="42">
        <v>22</v>
      </c>
      <c r="D27" s="20">
        <v>17</v>
      </c>
      <c r="E27" s="17">
        <f t="shared" si="0"/>
        <v>5</v>
      </c>
    </row>
    <row r="28" spans="2:5" ht="15">
      <c r="B28" s="1" t="s">
        <v>6</v>
      </c>
      <c r="C28" s="42">
        <v>71</v>
      </c>
      <c r="D28" s="20">
        <v>39</v>
      </c>
      <c r="E28" s="17">
        <f t="shared" si="0"/>
        <v>32</v>
      </c>
    </row>
    <row r="29" spans="2:5" ht="15">
      <c r="B29" s="1" t="s">
        <v>1</v>
      </c>
      <c r="C29" s="42">
        <v>229</v>
      </c>
      <c r="D29" s="20">
        <v>40</v>
      </c>
      <c r="E29" s="17">
        <f>C29-D29</f>
        <v>189</v>
      </c>
    </row>
    <row r="30" spans="2:5" ht="15">
      <c r="B30" s="1" t="s">
        <v>17</v>
      </c>
      <c r="C30" s="42">
        <v>18</v>
      </c>
      <c r="D30" s="20">
        <v>15</v>
      </c>
      <c r="E30" s="17">
        <f t="shared" si="0"/>
        <v>3</v>
      </c>
    </row>
    <row r="31" spans="2:5" ht="15">
      <c r="B31" s="1" t="s">
        <v>18</v>
      </c>
      <c r="C31" s="42">
        <v>33</v>
      </c>
      <c r="D31" s="20">
        <v>8</v>
      </c>
      <c r="E31" s="17">
        <f t="shared" si="0"/>
        <v>25</v>
      </c>
    </row>
    <row r="32" spans="2:5" ht="15">
      <c r="B32" s="1" t="s">
        <v>19</v>
      </c>
      <c r="C32" s="42">
        <v>25</v>
      </c>
      <c r="D32" s="20">
        <v>15</v>
      </c>
      <c r="E32" s="17">
        <f t="shared" si="0"/>
        <v>10</v>
      </c>
    </row>
    <row r="33" spans="2:5" ht="15">
      <c r="B33" s="1" t="s">
        <v>20</v>
      </c>
      <c r="C33" s="42">
        <v>37</v>
      </c>
      <c r="D33" s="20">
        <v>5</v>
      </c>
      <c r="E33" s="17">
        <f t="shared" si="0"/>
        <v>32</v>
      </c>
    </row>
    <row r="34" spans="2:5" ht="15.75" thickBot="1">
      <c r="B34" s="15" t="s">
        <v>7</v>
      </c>
      <c r="C34" s="43">
        <v>44</v>
      </c>
      <c r="D34" s="20">
        <v>32</v>
      </c>
      <c r="E34" s="18">
        <f t="shared" si="0"/>
        <v>12</v>
      </c>
    </row>
    <row r="35" spans="2:5" ht="15.75" customHeight="1" thickBot="1">
      <c r="B35" s="16" t="s">
        <v>21</v>
      </c>
      <c r="C35" s="19">
        <f>SUM(C15:C34)</f>
        <v>1100</v>
      </c>
      <c r="D35" s="21">
        <f>SUM(D15:D34)</f>
        <v>456</v>
      </c>
      <c r="E35" s="12">
        <f>C35-D35</f>
        <v>644</v>
      </c>
    </row>
    <row r="37" spans="2:14" ht="30" customHeight="1">
      <c r="B37" s="52" t="s">
        <v>29</v>
      </c>
      <c r="C37" s="52"/>
      <c r="D37" s="52"/>
      <c r="E37" s="52"/>
      <c r="F37" s="5"/>
      <c r="G37" s="5"/>
      <c r="H37" s="5"/>
      <c r="I37" s="5"/>
      <c r="J37" s="5"/>
      <c r="K37" s="5"/>
      <c r="L37" s="5"/>
      <c r="M37" s="5"/>
      <c r="N37" s="5"/>
    </row>
    <row r="38" spans="2:5" ht="17.25" customHeight="1">
      <c r="B38" s="53" t="s">
        <v>35</v>
      </c>
      <c r="C38" s="53"/>
      <c r="D38" s="53"/>
      <c r="E38" s="6"/>
    </row>
  </sheetData>
  <sheetProtection/>
  <mergeCells count="9">
    <mergeCell ref="B37:E37"/>
    <mergeCell ref="B38:D38"/>
    <mergeCell ref="B3:E3"/>
    <mergeCell ref="B9:E9"/>
    <mergeCell ref="B10:E10"/>
    <mergeCell ref="B12:B14"/>
    <mergeCell ref="C12:C14"/>
    <mergeCell ref="D12:D14"/>
    <mergeCell ref="E12:E14"/>
  </mergeCells>
  <printOptions/>
  <pageMargins left="0.7" right="0.7" top="0.75" bottom="0.75" header="0.3" footer="0.3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Pavels Belisovs</dc:creator>
  <cp:keywords/>
  <dc:description/>
  <cp:lastModifiedBy>Viktorija Koliste</cp:lastModifiedBy>
  <dcterms:created xsi:type="dcterms:W3CDTF">2013-04-09T08:26:07Z</dcterms:created>
  <dcterms:modified xsi:type="dcterms:W3CDTF">2024-05-07T09:52:14Z</dcterms:modified>
  <cp:category/>
  <cp:version/>
  <cp:contentType/>
  <cp:contentStatus/>
</cp:coreProperties>
</file>