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m.local\nva\NVAShare\Attistibas_un_analitikas_dep\ASN\Janis_Martins\Atskaites\oficiālā statistika\2024\maijs_2024\bezdarbnieki\"/>
    </mc:Choice>
  </mc:AlternateContent>
  <xr:revisionPtr revIDLastSave="0" documentId="13_ncr:1_{151D9114-94A4-4495-A87E-DA99256DDD85}" xr6:coauthVersionLast="36" xr6:coauthVersionMax="36" xr10:uidLastSave="{00000000-0000-0000-0000-000000000000}"/>
  <bookViews>
    <workbookView xWindow="0" yWindow="0" windowWidth="28800" windowHeight="12225" xr2:uid="{6B5AA563-5210-413F-A516-EF31FAF46E96}"/>
  </bookViews>
  <sheets>
    <sheet name="bezdarba_limenis" sheetId="6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5" l="1"/>
  <c r="H58" i="5"/>
  <c r="G58" i="5"/>
  <c r="F58" i="5"/>
  <c r="E58" i="5"/>
  <c r="D58" i="5"/>
  <c r="C58" i="5"/>
  <c r="G58" i="4"/>
  <c r="F58" i="4"/>
  <c r="E58" i="4"/>
  <c r="D58" i="4"/>
  <c r="C58" i="4"/>
  <c r="D58" i="3"/>
  <c r="E58" i="3"/>
  <c r="F58" i="3"/>
  <c r="G58" i="3"/>
  <c r="H58" i="3"/>
  <c r="I58" i="3"/>
  <c r="J58" i="3"/>
  <c r="K58" i="3"/>
  <c r="L58" i="3"/>
  <c r="M58" i="3"/>
  <c r="C58" i="3"/>
  <c r="D58" i="2"/>
  <c r="E58" i="2"/>
  <c r="F58" i="2"/>
  <c r="G58" i="2"/>
  <c r="H58" i="2"/>
  <c r="I58" i="2"/>
  <c r="C58" i="2"/>
  <c r="C5" i="6" l="1"/>
</calcChain>
</file>

<file path=xl/sharedStrings.xml><?xml version="1.0" encoding="utf-8"?>
<sst xmlns="http://schemas.openxmlformats.org/spreadsheetml/2006/main" count="397" uniqueCount="153">
  <si>
    <t>Reģistrēto bezdarbnieku skaits sadalījumā pa pilsētām un novadiem</t>
  </si>
  <si>
    <t>Pilsētas un novadi</t>
  </si>
  <si>
    <t>ATVK kods</t>
  </si>
  <si>
    <t>Reģistrēto bezdarbnieku skaits</t>
  </si>
  <si>
    <t>Bezdarba līmenis *) (%)</t>
  </si>
  <si>
    <t>Valstī</t>
  </si>
  <si>
    <t>Rīga</t>
  </si>
  <si>
    <t>0001000</t>
  </si>
  <si>
    <t>Rīgas statistiskais reģions kopā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</si>
  <si>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</si>
  <si>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</si>
  <si>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</si>
  <si>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</si>
  <si>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</si>
  <si>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</si>
  <si>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</si>
  <si>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</si>
  <si>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</si>
  <si>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</si>
  <si>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</si>
  <si>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</si>
  <si>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</si>
  <si>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</si>
  <si>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</si>
  <si>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</si>
  <si>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</si>
  <si>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</si>
  <si>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</si>
  <si>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</si>
  <si>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</si>
  <si>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</si>
  <si>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</si>
  <si>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</si>
  <si>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</si>
  <si>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</si>
  <si>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</si>
  <si>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</si>
  <si>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</si>
  <si>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</si>
  <si>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</si>
  <si>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</si>
  <si>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</si>
  <si>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</si>
  <si>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</si>
  <si>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</si>
  <si>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</si>
  <si>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</si>
  <si>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</si>
  <si>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Kurzemes statistiskais reģions kopā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</si>
  <si>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</si>
  <si>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</si>
  <si>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</si>
  <si>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</si>
  <si>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</si>
  <si>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</si>
  <si>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</si>
  <si>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</si>
  <si>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</si>
  <si>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</si>
  <si>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</si>
  <si>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</si>
  <si>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</si>
  <si>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</si>
  <si>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</si>
  <si>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</si>
  <si>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</si>
  <si>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</si>
  <si>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Latgales statistiskais reģions kopā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</si>
  <si>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</si>
  <si>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</si>
  <si>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</si>
  <si>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</si>
  <si>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</si>
  <si>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</si>
  <si>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</si>
  <si>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</si>
  <si>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</si>
  <si>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</si>
  <si>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</si>
  <si>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</si>
  <si>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</si>
  <si>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</si>
  <si>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</si>
  <si>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Varakļānu novads</t>
  </si>
  <si>
    <t>0055000</t>
  </si>
  <si>
    <t>Vidzemes statistiskais reģions kopā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</si>
  <si>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</si>
  <si>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</si>
  <si>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</si>
  <si>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</si>
  <si>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</si>
  <si>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</si>
  <si>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</si>
  <si>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</si>
  <si>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</si>
  <si>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</si>
  <si>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</si>
  <si>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</si>
  <si>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</si>
  <si>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Zemgales statistiskais reģions kopā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</si>
  <si>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</si>
  <si>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</si>
  <si>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</si>
  <si>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</si>
  <si>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</si>
  <si>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</si>
  <si>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</si>
  <si>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Statistiskie reģioni</t>
  </si>
  <si>
    <t>Novadi, pilsētas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</si>
  <si>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</si>
  <si>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</si>
  <si>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</si>
  <si>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</si>
  <si>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</si>
  <si>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</si>
  <si>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</si>
  <si>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</si>
  <si>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Rīgas statistiskais reģions</t>
  </si>
  <si>
    <t>Kurzemes statistiskais reģions</t>
  </si>
  <si>
    <t>Latgales statistiskais reģions</t>
  </si>
  <si>
    <t>Vidzemes statistiskais reģions</t>
  </si>
  <si>
    <t>Zemgales statistiskais reģions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</si>
  <si>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</si>
  <si>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</si>
  <si>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</si>
  <si>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</si>
  <si>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</si>
  <si>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</si>
  <si>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</si>
  <si>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</si>
  <si>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</si>
  <si>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</si>
  <si>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</si>
  <si>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</si>
  <si>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</si>
  <si>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</si>
  <si>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</si>
  <si>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</si>
  <si>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</si>
  <si>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</si>
  <si>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</si>
  <si>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</si>
  <si>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</si>
  <si>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</si>
  <si>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</si>
  <si>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</si>
  <si>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</si>
  <si>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</si>
  <si>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</si>
  <si>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0040010</t>
  </si>
  <si>
    <t>0054010</t>
  </si>
  <si>
    <t>0031010</t>
  </si>
  <si>
    <t>2024.gada 31.maijs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</si>
</sst>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1"/>
      <color theme="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49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0" fontId="6" fillId="0" borderId="0" xfId="0" applyFont="1"/>
    <xf numFmtId="0" fontId="5" fillId="2" borderId="3" xfId="0" applyFont="1" applyFill="1" applyBorder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0" fontId="5" fillId="2" borderId="5" xfId="0" applyFont="1" applyFill="1" applyBorder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2" borderId="4" xfId="0" applyFont="1" applyFill="1" applyBorder="1"/>
    <xf numFmtId="0" fontId="6" fillId="0" borderId="4" xfId="0" applyFont="1" applyBorder="1"/>
    <xf numFmtId="0" fontId="3" fillId="0" borderId="6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0" fontId="11" fillId="3" borderId="0" xfId="0" applyFont="1" applyFill="1"/>
    <xf numFmtId="164" fontId="6" fillId="0" borderId="4" xfId="0" applyNumberFormat="1" applyFont="1" applyBorder="1"/>
    <xf numFmtId="0" fontId="4" fillId="2" borderId="8" xfId="2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/>
    </xf>
    <xf numFmtId="0" fontId="3" fillId="0" borderId="9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/>
    <xf numFmtId="0" fontId="3" fillId="0" borderId="9" xfId="0" applyFont="1" applyFill="1" applyBorder="1"/>
    <xf numFmtId="0" fontId="5" fillId="2" borderId="10" xfId="0" applyFont="1" applyFill="1" applyBorder="1"/>
    <xf numFmtId="0" fontId="11" fillId="3" borderId="4" xfId="0" applyFont="1" applyFill="1" applyBorder="1"/>
    <xf numFmtId="0" fontId="11" fillId="4" borderId="4" xfId="0" applyFont="1" applyFill="1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1" fillId="4" borderId="7" xfId="0" applyFont="1" applyFill="1" applyBorder="1"/>
    <xf numFmtId="0" fontId="3" fillId="0" borderId="11" xfId="0" applyFont="1" applyFill="1" applyBorder="1" applyAlignment="1">
      <alignment horizontal="left"/>
    </xf>
    <xf numFmtId="0" fontId="6" fillId="0" borderId="2" xfId="0" applyFont="1" applyBorder="1"/>
    <xf numFmtId="0" fontId="9" fillId="2" borderId="12" xfId="0" applyFont="1" applyFill="1" applyBorder="1"/>
    <xf numFmtId="0" fontId="9" fillId="2" borderId="1" xfId="0" applyFont="1" applyFill="1" applyBorder="1"/>
    <xf numFmtId="164" fontId="6" fillId="0" borderId="2" xfId="0" applyNumberFormat="1" applyFont="1" applyBorder="1"/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</cellXfs>
  <cellStyles count="4">
    <cellStyle name="Normal" xfId="0" builtinId="0"/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</cellStyles>
  <dxfs count="0"/>
  <tableStyles count="0" defaultTableStyle="TableStyleMedium2" defaultPivotStyle="PivotStyleLight16"/>
  <colors>
    <mruColors>
      <color rgb="FF6BA539"/>
      <color rgb="FF66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B5AF-1380-4FD5-9F4A-73671EC270A4}">
  <dimension ref="A1:E63"/>
  <sheetViews>
    <sheetView tabSelected="1" workbookViewId="0">
      <selection activeCell="G8" sqref="G8"/>
    </sheetView>
  </sheetViews>
  <sheetFormatPr defaultRowHeight="15"/>
  <cols>
    <col min="1" max="1" width="22.140625" customWidth="1"/>
    <col min="2" max="2" width="18.140625" customWidth="1"/>
    <col min="3" max="3" width="20.28515625" customWidth="1"/>
    <col min="4" max="4" width="15.85546875" customWidth="1"/>
    <col min="5" max="5" width="9.140625" style="26" hidden="1" customWidth="1"/>
  </cols>
  <sheetData>
    <row r="1" spans="1:5" ht="18.75">
      <c r="A1" s="45" t="s">
        <v>0</v>
      </c>
      <c r="B1" s="45"/>
      <c r="C1" s="45"/>
      <c r="D1" s="45"/>
    </row>
    <row r="2" spans="1:5">
      <c r="A2" s="46" t="s">
        <v>152</v>
      </c>
      <c r="B2" s="46"/>
      <c r="C2" s="46"/>
      <c r="D2" s="46"/>
    </row>
    <row r="3" spans="1:5" ht="15.75" thickBot="1">
      <c r="A3" s="1"/>
      <c r="B3" s="2"/>
      <c r="C3" s="1"/>
      <c r="D3" s="25"/>
    </row>
    <row r="4" spans="1:5" ht="26.25" thickBot="1">
      <c r="A4" s="3" t="s">
        <v>1</v>
      </c>
      <c r="B4" s="3" t="s">
        <v>2</v>
      </c>
      <c r="C4" s="3" t="s">
        <v>3</v>
      </c>
      <c r="D4" s="3" t="s">
        <v>4</v>
      </c>
    </row>
    <row r="5" spans="1:5" ht="15.75" thickBot="1">
      <c r="A5" s="28" t="s">
        <v>5</v>
      </c>
      <c r="B5" s="28"/>
      <c r="C5" s="43">
        <f>SUM(C15,C24,C34,C48,C56,C57)</f>
        <v>45432</v>
      </c>
      <c r="D5" s="42">
        <v>3.8</v>
      </c>
      <c r="E5" s="39">
        <v>1180321</v>
      </c>
    </row>
    <row r="6" spans="1:5">
      <c r="A6" s="4" t="s">
        <v>6</v>
      </c>
      <c r="B6" s="40" t="s">
        <v>7</v>
      </c>
      <c r="C6" s="41">
        <v>11829</v>
      </c>
      <c r="D6" s="44">
        <v>3.1</v>
      </c>
      <c r="E6" s="34">
        <v>384120</v>
      </c>
    </row>
    <row r="7" spans="1:5">
      <c r="A7" s="4" t="s">
        <v>9</v>
      </c>
      <c r="B7" s="29" t="s">
        <v>10</v>
      </c>
      <c r="C7" s="20">
        <v>1092</v>
      </c>
      <c r="D7" s="27">
        <v>3.4</v>
      </c>
      <c r="E7" s="34">
        <v>32244</v>
      </c>
    </row>
    <row r="8" spans="1:5">
      <c r="A8" s="8" t="s">
        <v>12</v>
      </c>
      <c r="B8" s="30" t="s">
        <v>13</v>
      </c>
      <c r="C8" s="20">
        <v>394</v>
      </c>
      <c r="D8" s="27">
        <v>2.7</v>
      </c>
      <c r="E8" s="34">
        <v>14561</v>
      </c>
    </row>
    <row r="9" spans="1:5">
      <c r="A9" s="8" t="s">
        <v>14</v>
      </c>
      <c r="B9" s="30" t="s">
        <v>15</v>
      </c>
      <c r="C9" s="20">
        <v>520</v>
      </c>
      <c r="D9" s="27">
        <v>2.7</v>
      </c>
      <c r="E9" s="34">
        <v>19610</v>
      </c>
    </row>
    <row r="10" spans="1:5">
      <c r="A10" s="8" t="s">
        <v>18</v>
      </c>
      <c r="B10" s="30" t="s">
        <v>19</v>
      </c>
      <c r="C10" s="20">
        <v>555</v>
      </c>
      <c r="D10" s="27">
        <v>2.4</v>
      </c>
      <c r="E10" s="34">
        <v>23471</v>
      </c>
    </row>
    <row r="11" spans="1:5">
      <c r="A11" s="8" t="s">
        <v>22</v>
      </c>
      <c r="B11" s="30" t="s">
        <v>23</v>
      </c>
      <c r="C11" s="20">
        <v>377</v>
      </c>
      <c r="D11" s="27">
        <v>2.8</v>
      </c>
      <c r="E11" s="34">
        <v>13230</v>
      </c>
    </row>
    <row r="12" spans="1:5">
      <c r="A12" s="8" t="s">
        <v>24</v>
      </c>
      <c r="B12" s="30" t="s">
        <v>25</v>
      </c>
      <c r="C12" s="20">
        <v>601</v>
      </c>
      <c r="D12" s="27">
        <v>2.6</v>
      </c>
      <c r="E12" s="34">
        <v>22692</v>
      </c>
    </row>
    <row r="13" spans="1:5">
      <c r="A13" s="8" t="s">
        <v>26</v>
      </c>
      <c r="B13" s="30" t="s">
        <v>27</v>
      </c>
      <c r="C13" s="20">
        <v>453</v>
      </c>
      <c r="D13" s="27">
        <v>3</v>
      </c>
      <c r="E13" s="34">
        <v>15009</v>
      </c>
    </row>
    <row r="14" spans="1:5">
      <c r="A14" s="8" t="s">
        <v>30</v>
      </c>
      <c r="B14" s="30" t="s">
        <v>31</v>
      </c>
      <c r="C14" s="20">
        <v>663</v>
      </c>
      <c r="D14" s="27">
        <v>3.4</v>
      </c>
      <c r="E14" s="34">
        <v>19609</v>
      </c>
    </row>
    <row r="15" spans="1:5">
      <c r="A15" s="6" t="s">
        <v>8</v>
      </c>
      <c r="B15" s="31"/>
      <c r="C15" s="19">
        <v>16484</v>
      </c>
      <c r="D15" s="19">
        <v>3</v>
      </c>
      <c r="E15" s="35">
        <v>544546</v>
      </c>
    </row>
    <row r="16" spans="1:5">
      <c r="A16" s="9" t="s">
        <v>34</v>
      </c>
      <c r="B16" s="32" t="s">
        <v>35</v>
      </c>
      <c r="C16" s="20">
        <v>1752</v>
      </c>
      <c r="D16" s="27">
        <v>4.3</v>
      </c>
      <c r="E16" s="34">
        <v>40941</v>
      </c>
    </row>
    <row r="17" spans="1:5">
      <c r="A17" s="8" t="s">
        <v>36</v>
      </c>
      <c r="B17" s="30" t="s">
        <v>37</v>
      </c>
      <c r="C17" s="20">
        <v>770</v>
      </c>
      <c r="D17" s="27">
        <v>3.9</v>
      </c>
      <c r="E17" s="34">
        <v>19940</v>
      </c>
    </row>
    <row r="18" spans="1:5">
      <c r="A18" s="8" t="s">
        <v>38</v>
      </c>
      <c r="B18" s="30" t="s">
        <v>39</v>
      </c>
      <c r="C18" s="20">
        <v>696</v>
      </c>
      <c r="D18" s="27">
        <v>3.4</v>
      </c>
      <c r="E18" s="34">
        <v>20272</v>
      </c>
    </row>
    <row r="19" spans="1:5">
      <c r="A19" s="8" t="s">
        <v>40</v>
      </c>
      <c r="B19" s="30" t="s">
        <v>41</v>
      </c>
      <c r="C19" s="20">
        <v>713</v>
      </c>
      <c r="D19" s="27">
        <v>4.2</v>
      </c>
      <c r="E19" s="34">
        <v>17114</v>
      </c>
    </row>
    <row r="20" spans="1:5">
      <c r="A20" s="8" t="s">
        <v>42</v>
      </c>
      <c r="B20" s="30" t="s">
        <v>43</v>
      </c>
      <c r="C20" s="20">
        <v>672</v>
      </c>
      <c r="D20" s="27">
        <v>4.0999999999999996</v>
      </c>
      <c r="E20" s="34">
        <v>16555</v>
      </c>
    </row>
    <row r="21" spans="1:5">
      <c r="A21" s="8" t="s">
        <v>44</v>
      </c>
      <c r="B21" s="30" t="s">
        <v>45</v>
      </c>
      <c r="C21" s="20">
        <v>825</v>
      </c>
      <c r="D21" s="27">
        <v>3.8</v>
      </c>
      <c r="E21" s="34">
        <v>21601</v>
      </c>
    </row>
    <row r="22" spans="1:5">
      <c r="A22" s="8" t="s">
        <v>32</v>
      </c>
      <c r="B22" s="30" t="s">
        <v>33</v>
      </c>
      <c r="C22" s="20">
        <v>954</v>
      </c>
      <c r="D22" s="27">
        <v>3.5</v>
      </c>
      <c r="E22" s="34">
        <v>27499</v>
      </c>
    </row>
    <row r="23" spans="1:5">
      <c r="A23" s="8" t="s">
        <v>46</v>
      </c>
      <c r="B23" s="30" t="s">
        <v>47</v>
      </c>
      <c r="C23" s="20">
        <v>259</v>
      </c>
      <c r="D23" s="27">
        <v>4</v>
      </c>
      <c r="E23" s="34">
        <v>6550</v>
      </c>
    </row>
    <row r="24" spans="1:5">
      <c r="A24" s="6" t="s">
        <v>48</v>
      </c>
      <c r="B24" s="31"/>
      <c r="C24" s="19">
        <v>6641</v>
      </c>
      <c r="D24" s="19">
        <v>3.9</v>
      </c>
      <c r="E24" s="35">
        <v>170472</v>
      </c>
    </row>
    <row r="25" spans="1:5">
      <c r="A25" s="9" t="s">
        <v>49</v>
      </c>
      <c r="B25" s="32" t="s">
        <v>50</v>
      </c>
      <c r="C25" s="20">
        <v>2987</v>
      </c>
      <c r="D25" s="27">
        <v>6.2</v>
      </c>
      <c r="E25" s="34">
        <v>48018</v>
      </c>
    </row>
    <row r="26" spans="1:5">
      <c r="A26" s="9" t="s">
        <v>51</v>
      </c>
      <c r="B26" s="32" t="s">
        <v>52</v>
      </c>
      <c r="C26" s="20">
        <v>1101</v>
      </c>
      <c r="D26" s="27">
        <v>6.8</v>
      </c>
      <c r="E26" s="34">
        <v>16120</v>
      </c>
    </row>
    <row r="27" spans="1:5">
      <c r="A27" s="8" t="s">
        <v>53</v>
      </c>
      <c r="B27" s="30" t="s">
        <v>54</v>
      </c>
      <c r="C27" s="20">
        <v>1049</v>
      </c>
      <c r="D27" s="27">
        <v>6.7</v>
      </c>
      <c r="E27" s="34">
        <v>15751</v>
      </c>
    </row>
    <row r="28" spans="1:5">
      <c r="A28" s="8" t="s">
        <v>55</v>
      </c>
      <c r="B28" s="30" t="s">
        <v>56</v>
      </c>
      <c r="C28" s="20">
        <v>724</v>
      </c>
      <c r="D28" s="27">
        <v>6.3</v>
      </c>
      <c r="E28" s="34">
        <v>11575</v>
      </c>
    </row>
    <row r="29" spans="1:5">
      <c r="A29" s="8" t="s">
        <v>57</v>
      </c>
      <c r="B29" s="30" t="s">
        <v>58</v>
      </c>
      <c r="C29" s="20">
        <v>1123</v>
      </c>
      <c r="D29" s="27">
        <v>8.8000000000000007</v>
      </c>
      <c r="E29" s="34">
        <v>12734</v>
      </c>
    </row>
    <row r="30" spans="1:5">
      <c r="A30" s="8" t="s">
        <v>59</v>
      </c>
      <c r="B30" s="30" t="s">
        <v>60</v>
      </c>
      <c r="C30" s="20">
        <v>371</v>
      </c>
      <c r="D30" s="27">
        <v>5.9</v>
      </c>
      <c r="E30" s="34">
        <v>6341</v>
      </c>
    </row>
    <row r="31" spans="1:5">
      <c r="A31" s="8" t="s">
        <v>61</v>
      </c>
      <c r="B31" s="30" t="s">
        <v>62</v>
      </c>
      <c r="C31" s="20">
        <v>1608</v>
      </c>
      <c r="D31" s="27">
        <v>11.9</v>
      </c>
      <c r="E31" s="34">
        <v>13458</v>
      </c>
    </row>
    <row r="32" spans="1:5">
      <c r="A32" s="8" t="s">
        <v>63</v>
      </c>
      <c r="B32" s="30" t="s">
        <v>64</v>
      </c>
      <c r="C32" s="20">
        <v>570</v>
      </c>
      <c r="D32" s="27">
        <v>5.6</v>
      </c>
      <c r="E32" s="34">
        <v>10153</v>
      </c>
    </row>
    <row r="33" spans="1:5">
      <c r="A33" s="8" t="s">
        <v>65</v>
      </c>
      <c r="B33" s="30" t="s">
        <v>66</v>
      </c>
      <c r="C33" s="20">
        <v>1831</v>
      </c>
      <c r="D33" s="27">
        <v>9.6999999999999993</v>
      </c>
      <c r="E33" s="34">
        <v>18823</v>
      </c>
    </row>
    <row r="34" spans="1:5">
      <c r="A34" s="6" t="s">
        <v>67</v>
      </c>
      <c r="B34" s="31"/>
      <c r="C34" s="19">
        <v>11364</v>
      </c>
      <c r="D34" s="19">
        <v>7.4</v>
      </c>
      <c r="E34" s="35">
        <v>152973</v>
      </c>
    </row>
    <row r="35" spans="1:5">
      <c r="A35" s="8" t="s">
        <v>11</v>
      </c>
      <c r="B35" s="30" t="s">
        <v>149</v>
      </c>
      <c r="C35" s="20">
        <v>394</v>
      </c>
      <c r="D35" s="27">
        <v>2.9</v>
      </c>
      <c r="E35" s="34">
        <v>13796.000000000007</v>
      </c>
    </row>
    <row r="36" spans="1:5">
      <c r="A36" s="8" t="s">
        <v>68</v>
      </c>
      <c r="B36" s="30" t="s">
        <v>150</v>
      </c>
      <c r="C36" s="20">
        <v>378</v>
      </c>
      <c r="D36" s="27">
        <v>2.8</v>
      </c>
      <c r="E36" s="34">
        <v>13679.000000000002</v>
      </c>
    </row>
    <row r="37" spans="1:5">
      <c r="A37" s="8" t="s">
        <v>69</v>
      </c>
      <c r="B37" s="30" t="s">
        <v>70</v>
      </c>
      <c r="C37" s="20">
        <v>490</v>
      </c>
      <c r="D37" s="27">
        <v>6</v>
      </c>
      <c r="E37" s="34">
        <v>8222</v>
      </c>
    </row>
    <row r="38" spans="1:5">
      <c r="A38" s="8" t="s">
        <v>71</v>
      </c>
      <c r="B38" s="30" t="s">
        <v>72</v>
      </c>
      <c r="C38" s="20">
        <v>825</v>
      </c>
      <c r="D38" s="27">
        <v>3.2</v>
      </c>
      <c r="E38" s="34">
        <v>25501</v>
      </c>
    </row>
    <row r="39" spans="1:5">
      <c r="A39" s="8" t="s">
        <v>73</v>
      </c>
      <c r="B39" s="30" t="s">
        <v>74</v>
      </c>
      <c r="C39" s="20">
        <v>556</v>
      </c>
      <c r="D39" s="27">
        <v>4.5999999999999996</v>
      </c>
      <c r="E39" s="34">
        <v>12009</v>
      </c>
    </row>
    <row r="40" spans="1:5">
      <c r="A40" s="8" t="s">
        <v>16</v>
      </c>
      <c r="B40" s="30" t="s">
        <v>17</v>
      </c>
      <c r="C40" s="20">
        <v>605</v>
      </c>
      <c r="D40" s="27">
        <v>3.4</v>
      </c>
      <c r="E40" s="34">
        <v>17665</v>
      </c>
    </row>
    <row r="41" spans="1:5">
      <c r="A41" s="8" t="s">
        <v>75</v>
      </c>
      <c r="B41" s="30" t="s">
        <v>76</v>
      </c>
      <c r="C41" s="20">
        <v>750</v>
      </c>
      <c r="D41" s="27">
        <v>4.4000000000000004</v>
      </c>
      <c r="E41" s="34">
        <v>17191</v>
      </c>
    </row>
    <row r="42" spans="1:5">
      <c r="A42" s="8" t="s">
        <v>20</v>
      </c>
      <c r="B42" s="30" t="s">
        <v>21</v>
      </c>
      <c r="C42" s="20">
        <v>607</v>
      </c>
      <c r="D42" s="27">
        <v>2.7</v>
      </c>
      <c r="E42" s="34">
        <v>22124.999999999993</v>
      </c>
    </row>
    <row r="43" spans="1:5">
      <c r="A43" s="8" t="s">
        <v>28</v>
      </c>
      <c r="B43" s="30" t="s">
        <v>29</v>
      </c>
      <c r="C43" s="20">
        <v>189</v>
      </c>
      <c r="D43" s="27">
        <v>3</v>
      </c>
      <c r="E43" s="34">
        <v>6296</v>
      </c>
    </row>
    <row r="44" spans="1:5">
      <c r="A44" s="8" t="s">
        <v>77</v>
      </c>
      <c r="B44" s="30" t="s">
        <v>78</v>
      </c>
      <c r="C44" s="20">
        <v>355</v>
      </c>
      <c r="D44" s="27">
        <v>3.2</v>
      </c>
      <c r="E44" s="34">
        <v>11144</v>
      </c>
    </row>
    <row r="45" spans="1:5">
      <c r="A45" s="8" t="s">
        <v>79</v>
      </c>
      <c r="B45" s="30" t="s">
        <v>80</v>
      </c>
      <c r="C45" s="20">
        <v>160</v>
      </c>
      <c r="D45" s="27">
        <v>3.6</v>
      </c>
      <c r="E45" s="34">
        <v>4397</v>
      </c>
    </row>
    <row r="46" spans="1:5">
      <c r="A46" s="8" t="s">
        <v>81</v>
      </c>
      <c r="B46" s="30" t="s">
        <v>82</v>
      </c>
      <c r="C46" s="20">
        <v>533</v>
      </c>
      <c r="D46" s="27">
        <v>3</v>
      </c>
      <c r="E46" s="34">
        <v>17503</v>
      </c>
    </row>
    <row r="47" spans="1:5">
      <c r="A47" s="8" t="s">
        <v>83</v>
      </c>
      <c r="B47" s="30" t="s">
        <v>84</v>
      </c>
      <c r="C47" s="20">
        <v>83</v>
      </c>
      <c r="D47" s="27">
        <v>4.4000000000000004</v>
      </c>
      <c r="E47" s="34">
        <v>1874</v>
      </c>
    </row>
    <row r="48" spans="1:5">
      <c r="A48" s="6" t="s">
        <v>85</v>
      </c>
      <c r="B48" s="31"/>
      <c r="C48" s="19">
        <v>5925</v>
      </c>
      <c r="D48" s="19">
        <v>3.5</v>
      </c>
      <c r="E48" s="35">
        <v>171402</v>
      </c>
    </row>
    <row r="49" spans="1:5">
      <c r="A49" s="8" t="s">
        <v>86</v>
      </c>
      <c r="B49" s="30" t="s">
        <v>87</v>
      </c>
      <c r="C49" s="20">
        <v>1064</v>
      </c>
      <c r="D49" s="27">
        <v>3.1</v>
      </c>
      <c r="E49" s="34">
        <v>33942</v>
      </c>
    </row>
    <row r="50" spans="1:5">
      <c r="A50" s="8" t="s">
        <v>88</v>
      </c>
      <c r="B50" s="30" t="s">
        <v>151</v>
      </c>
      <c r="C50" s="20">
        <v>549</v>
      </c>
      <c r="D50" s="27">
        <v>4.0999999999999996</v>
      </c>
      <c r="E50" s="34">
        <v>13338.000000000007</v>
      </c>
    </row>
    <row r="51" spans="1:5">
      <c r="A51" s="8" t="s">
        <v>89</v>
      </c>
      <c r="B51" s="30" t="s">
        <v>90</v>
      </c>
      <c r="C51" s="20">
        <v>728</v>
      </c>
      <c r="D51" s="27">
        <v>4.0999999999999996</v>
      </c>
      <c r="E51" s="34">
        <v>17972</v>
      </c>
    </row>
    <row r="52" spans="1:5">
      <c r="A52" s="8" t="s">
        <v>91</v>
      </c>
      <c r="B52" s="30" t="s">
        <v>92</v>
      </c>
      <c r="C52" s="20">
        <v>908</v>
      </c>
      <c r="D52" s="27">
        <v>3.5</v>
      </c>
      <c r="E52" s="34">
        <v>26236</v>
      </c>
    </row>
    <row r="53" spans="1:5">
      <c r="A53" s="8" t="s">
        <v>93</v>
      </c>
      <c r="B53" s="30" t="s">
        <v>94</v>
      </c>
      <c r="C53" s="20">
        <v>752</v>
      </c>
      <c r="D53" s="27">
        <v>4.4000000000000004</v>
      </c>
      <c r="E53" s="34">
        <v>17196</v>
      </c>
    </row>
    <row r="54" spans="1:5">
      <c r="A54" s="8" t="s">
        <v>95</v>
      </c>
      <c r="B54" s="30" t="s">
        <v>96</v>
      </c>
      <c r="C54" s="20">
        <v>576</v>
      </c>
      <c r="D54" s="27">
        <v>2.8</v>
      </c>
      <c r="E54" s="34">
        <v>20531</v>
      </c>
    </row>
    <row r="55" spans="1:5">
      <c r="A55" s="8" t="s">
        <v>97</v>
      </c>
      <c r="B55" s="30" t="s">
        <v>98</v>
      </c>
      <c r="C55" s="20">
        <v>392</v>
      </c>
      <c r="D55" s="27">
        <v>3.3</v>
      </c>
      <c r="E55" s="34">
        <v>11712.999999999993</v>
      </c>
    </row>
    <row r="56" spans="1:5">
      <c r="A56" s="10" t="s">
        <v>99</v>
      </c>
      <c r="B56" s="33"/>
      <c r="C56" s="19">
        <v>4969</v>
      </c>
      <c r="D56" s="19">
        <v>3.5</v>
      </c>
      <c r="E56" s="35">
        <v>140928</v>
      </c>
    </row>
    <row r="57" spans="1:5">
      <c r="A57" s="7" t="s">
        <v>100</v>
      </c>
      <c r="B57" s="21">
        <v>999999</v>
      </c>
      <c r="C57" s="20">
        <v>49</v>
      </c>
      <c r="D57" s="20"/>
      <c r="E57" s="34" t="e">
        <v>#N/A</v>
      </c>
    </row>
    <row r="59" spans="1:5">
      <c r="A59" s="11" t="s">
        <v>101</v>
      </c>
      <c r="B59" s="12"/>
      <c r="C59" s="11"/>
      <c r="D59" s="11"/>
    </row>
    <row r="60" spans="1:5">
      <c r="A60" s="11" t="s">
        <v>102</v>
      </c>
      <c r="B60" s="11"/>
      <c r="C60" s="11"/>
      <c r="D60" s="11"/>
    </row>
    <row r="61" spans="1:5">
      <c r="A61" s="11" t="s">
        <v>103</v>
      </c>
      <c r="B61" s="12"/>
      <c r="C61" s="11"/>
      <c r="D61" s="11"/>
    </row>
    <row r="62" spans="1:5">
      <c r="A62" s="13" t="s">
        <v>104</v>
      </c>
      <c r="B62" s="12"/>
      <c r="C62" s="11"/>
      <c r="D62" s="11"/>
    </row>
    <row r="63" spans="1:5">
      <c r="A63" s="11" t="s">
        <v>105</v>
      </c>
      <c r="B63" s="12"/>
      <c r="C63" s="11"/>
      <c r="D63" s="11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I58"/>
  <sheetViews>
    <sheetView workbookViewId="0">
      <selection activeCell="B8" sqref="B8"/>
    </sheetView>
  </sheetViews>
  <sheetFormatPr defaultRowHeight="15"/>
  <cols>
    <col min="1" max="1" width="44.42578125" customWidth="1"/>
    <col min="2" max="2" width="28.140625" customWidth="1"/>
    <col min="6" max="6" width="12" customWidth="1"/>
    <col min="7" max="7" width="12.28515625" customWidth="1"/>
    <col min="8" max="8" width="14.140625" customWidth="1"/>
    <col min="9" max="9" width="13.42578125" customWidth="1"/>
  </cols>
  <sheetData>
    <row r="1" spans="1:9" ht="18.75">
      <c r="A1" s="14" t="s">
        <v>106</v>
      </c>
      <c r="B1" s="5"/>
      <c r="C1" s="5"/>
      <c r="D1" s="5"/>
      <c r="E1" s="5"/>
      <c r="F1" s="5"/>
      <c r="G1" s="5"/>
      <c r="H1" s="5"/>
      <c r="I1" s="5"/>
    </row>
    <row r="2" spans="1:9">
      <c r="A2" s="15" t="s">
        <v>152</v>
      </c>
      <c r="B2" s="5"/>
      <c r="C2" s="5"/>
      <c r="D2" s="5"/>
      <c r="E2" s="5"/>
      <c r="F2" s="5"/>
      <c r="G2" s="5"/>
      <c r="H2" s="5"/>
      <c r="I2" s="5"/>
    </row>
    <row r="3" spans="1:9">
      <c r="A3" s="24"/>
      <c r="B3" s="24"/>
      <c r="C3" s="24"/>
      <c r="D3" s="24"/>
      <c r="E3" s="24"/>
      <c r="F3" s="24"/>
      <c r="G3" s="24"/>
      <c r="H3" s="24"/>
      <c r="I3" s="24"/>
    </row>
    <row r="4" spans="1:9">
      <c r="A4" s="47" t="s">
        <v>107</v>
      </c>
      <c r="B4" s="47" t="s">
        <v>108</v>
      </c>
      <c r="C4" s="47" t="s">
        <v>3</v>
      </c>
      <c r="D4" s="48" t="s">
        <v>109</v>
      </c>
      <c r="E4" s="48"/>
      <c r="F4" s="48" t="s">
        <v>110</v>
      </c>
      <c r="G4" s="48"/>
      <c r="H4" s="48"/>
      <c r="I4" s="48"/>
    </row>
    <row r="5" spans="1:9" ht="38.25">
      <c r="A5" s="47"/>
      <c r="B5" s="47"/>
      <c r="C5" s="47"/>
      <c r="D5" s="16" t="s">
        <v>111</v>
      </c>
      <c r="E5" s="16" t="s">
        <v>112</v>
      </c>
      <c r="F5" s="16" t="s">
        <v>113</v>
      </c>
      <c r="G5" s="17" t="s">
        <v>114</v>
      </c>
      <c r="H5" s="18" t="s">
        <v>115</v>
      </c>
      <c r="I5" s="18" t="s">
        <v>116</v>
      </c>
    </row>
    <row r="6" spans="1:9">
      <c r="A6" s="20" t="s">
        <v>117</v>
      </c>
      <c r="B6" s="20" t="s">
        <v>6</v>
      </c>
      <c r="C6" s="20">
        <v>11829</v>
      </c>
      <c r="D6" s="20">
        <v>6809</v>
      </c>
      <c r="E6" s="20">
        <v>5020</v>
      </c>
      <c r="F6" s="20">
        <v>858</v>
      </c>
      <c r="G6" s="20">
        <v>977</v>
      </c>
      <c r="H6" s="20">
        <v>935</v>
      </c>
      <c r="I6" s="20">
        <v>1431</v>
      </c>
    </row>
    <row r="7" spans="1:9">
      <c r="A7" s="20"/>
      <c r="B7" s="20" t="s">
        <v>9</v>
      </c>
      <c r="C7" s="20">
        <v>1092</v>
      </c>
      <c r="D7" s="20">
        <v>589</v>
      </c>
      <c r="E7" s="20">
        <v>503</v>
      </c>
      <c r="F7" s="20">
        <v>96</v>
      </c>
      <c r="G7" s="20">
        <v>94</v>
      </c>
      <c r="H7" s="20">
        <v>71</v>
      </c>
      <c r="I7" s="20">
        <v>172</v>
      </c>
    </row>
    <row r="8" spans="1:9">
      <c r="A8" s="20"/>
      <c r="B8" s="20" t="s">
        <v>12</v>
      </c>
      <c r="C8" s="20">
        <v>394</v>
      </c>
      <c r="D8" s="20">
        <v>220</v>
      </c>
      <c r="E8" s="20">
        <v>174</v>
      </c>
      <c r="F8" s="20">
        <v>8</v>
      </c>
      <c r="G8" s="20">
        <v>15</v>
      </c>
      <c r="H8" s="20">
        <v>27</v>
      </c>
      <c r="I8" s="20">
        <v>44</v>
      </c>
    </row>
    <row r="9" spans="1:9">
      <c r="A9" s="20"/>
      <c r="B9" s="20" t="s">
        <v>14</v>
      </c>
      <c r="C9" s="20">
        <v>520</v>
      </c>
      <c r="D9" s="20">
        <v>281</v>
      </c>
      <c r="E9" s="20">
        <v>239</v>
      </c>
      <c r="F9" s="20">
        <v>18</v>
      </c>
      <c r="G9" s="20">
        <v>24</v>
      </c>
      <c r="H9" s="20">
        <v>48</v>
      </c>
      <c r="I9" s="20">
        <v>57</v>
      </c>
    </row>
    <row r="10" spans="1:9">
      <c r="A10" s="20"/>
      <c r="B10" s="20" t="s">
        <v>18</v>
      </c>
      <c r="C10" s="20">
        <v>555</v>
      </c>
      <c r="D10" s="20">
        <v>327</v>
      </c>
      <c r="E10" s="20">
        <v>228</v>
      </c>
      <c r="F10" s="20">
        <v>27</v>
      </c>
      <c r="G10" s="20">
        <v>24</v>
      </c>
      <c r="H10" s="20">
        <v>37</v>
      </c>
      <c r="I10" s="20">
        <v>40</v>
      </c>
    </row>
    <row r="11" spans="1:9">
      <c r="A11" s="20"/>
      <c r="B11" s="20" t="s">
        <v>22</v>
      </c>
      <c r="C11" s="20">
        <v>377</v>
      </c>
      <c r="D11" s="20">
        <v>192</v>
      </c>
      <c r="E11" s="20">
        <v>185</v>
      </c>
      <c r="F11" s="20">
        <v>17</v>
      </c>
      <c r="G11" s="20">
        <v>29</v>
      </c>
      <c r="H11" s="20">
        <v>23</v>
      </c>
      <c r="I11" s="20">
        <v>37</v>
      </c>
    </row>
    <row r="12" spans="1:9">
      <c r="A12" s="20"/>
      <c r="B12" s="20" t="s">
        <v>24</v>
      </c>
      <c r="C12" s="20">
        <v>601</v>
      </c>
      <c r="D12" s="20">
        <v>325</v>
      </c>
      <c r="E12" s="20">
        <v>276</v>
      </c>
      <c r="F12" s="20">
        <v>24</v>
      </c>
      <c r="G12" s="20">
        <v>43</v>
      </c>
      <c r="H12" s="20">
        <v>34</v>
      </c>
      <c r="I12" s="20">
        <v>53</v>
      </c>
    </row>
    <row r="13" spans="1:9">
      <c r="A13" s="20"/>
      <c r="B13" s="20" t="s">
        <v>26</v>
      </c>
      <c r="C13" s="20">
        <v>453</v>
      </c>
      <c r="D13" s="20">
        <v>256</v>
      </c>
      <c r="E13" s="20">
        <v>197</v>
      </c>
      <c r="F13" s="20">
        <v>13</v>
      </c>
      <c r="G13" s="20">
        <v>41</v>
      </c>
      <c r="H13" s="20">
        <v>39</v>
      </c>
      <c r="I13" s="20">
        <v>46</v>
      </c>
    </row>
    <row r="14" spans="1:9">
      <c r="A14" s="20"/>
      <c r="B14" s="20" t="s">
        <v>30</v>
      </c>
      <c r="C14" s="20">
        <v>663</v>
      </c>
      <c r="D14" s="20">
        <v>359</v>
      </c>
      <c r="E14" s="20">
        <v>304</v>
      </c>
      <c r="F14" s="20">
        <v>51</v>
      </c>
      <c r="G14" s="20">
        <v>65</v>
      </c>
      <c r="H14" s="20">
        <v>40</v>
      </c>
      <c r="I14" s="20">
        <v>94</v>
      </c>
    </row>
    <row r="15" spans="1:9" ht="15" customHeight="1">
      <c r="A15" s="38" t="s">
        <v>8</v>
      </c>
      <c r="B15" s="36"/>
      <c r="C15" s="37">
        <v>16484</v>
      </c>
      <c r="D15" s="37">
        <v>9358</v>
      </c>
      <c r="E15" s="37">
        <v>7126</v>
      </c>
      <c r="F15" s="37">
        <v>1112</v>
      </c>
      <c r="G15" s="37">
        <v>1312</v>
      </c>
      <c r="H15" s="37">
        <v>1254</v>
      </c>
      <c r="I15" s="37">
        <v>1974</v>
      </c>
    </row>
    <row r="16" spans="1:9">
      <c r="A16" s="20" t="s">
        <v>118</v>
      </c>
      <c r="B16" s="20" t="s">
        <v>34</v>
      </c>
      <c r="C16" s="20">
        <v>1752</v>
      </c>
      <c r="D16" s="20">
        <v>936</v>
      </c>
      <c r="E16" s="20">
        <v>816</v>
      </c>
      <c r="F16" s="20">
        <v>230</v>
      </c>
      <c r="G16" s="20">
        <v>251</v>
      </c>
      <c r="H16" s="20">
        <v>123</v>
      </c>
      <c r="I16" s="20">
        <v>307</v>
      </c>
    </row>
    <row r="17" spans="1:9">
      <c r="A17" s="20"/>
      <c r="B17" s="20" t="s">
        <v>36</v>
      </c>
      <c r="C17" s="20">
        <v>770</v>
      </c>
      <c r="D17" s="20">
        <v>370</v>
      </c>
      <c r="E17" s="20">
        <v>400</v>
      </c>
      <c r="F17" s="20">
        <v>74</v>
      </c>
      <c r="G17" s="20">
        <v>80</v>
      </c>
      <c r="H17" s="20">
        <v>62</v>
      </c>
      <c r="I17" s="20">
        <v>94</v>
      </c>
    </row>
    <row r="18" spans="1:9">
      <c r="A18" s="20"/>
      <c r="B18" s="20" t="s">
        <v>38</v>
      </c>
      <c r="C18" s="20">
        <v>696</v>
      </c>
      <c r="D18" s="20">
        <v>326</v>
      </c>
      <c r="E18" s="20">
        <v>370</v>
      </c>
      <c r="F18" s="20">
        <v>134</v>
      </c>
      <c r="G18" s="20">
        <v>62</v>
      </c>
      <c r="H18" s="20">
        <v>46</v>
      </c>
      <c r="I18" s="20">
        <v>116</v>
      </c>
    </row>
    <row r="19" spans="1:9">
      <c r="A19" s="20"/>
      <c r="B19" s="20" t="s">
        <v>40</v>
      </c>
      <c r="C19" s="20">
        <v>713</v>
      </c>
      <c r="D19" s="20">
        <v>342</v>
      </c>
      <c r="E19" s="20">
        <v>371</v>
      </c>
      <c r="F19" s="20">
        <v>90</v>
      </c>
      <c r="G19" s="20">
        <v>83</v>
      </c>
      <c r="H19" s="20">
        <v>53</v>
      </c>
      <c r="I19" s="20">
        <v>111</v>
      </c>
    </row>
    <row r="20" spans="1:9">
      <c r="A20" s="20"/>
      <c r="B20" s="20" t="s">
        <v>42</v>
      </c>
      <c r="C20" s="20">
        <v>672</v>
      </c>
      <c r="D20" s="20">
        <v>367</v>
      </c>
      <c r="E20" s="20">
        <v>305</v>
      </c>
      <c r="F20" s="20">
        <v>68</v>
      </c>
      <c r="G20" s="20">
        <v>90</v>
      </c>
      <c r="H20" s="20">
        <v>59</v>
      </c>
      <c r="I20" s="20">
        <v>111</v>
      </c>
    </row>
    <row r="21" spans="1:9">
      <c r="A21" s="20"/>
      <c r="B21" s="20" t="s">
        <v>44</v>
      </c>
      <c r="C21" s="20">
        <v>825</v>
      </c>
      <c r="D21" s="20">
        <v>445</v>
      </c>
      <c r="E21" s="20">
        <v>380</v>
      </c>
      <c r="F21" s="20">
        <v>97</v>
      </c>
      <c r="G21" s="20">
        <v>127</v>
      </c>
      <c r="H21" s="20">
        <v>57</v>
      </c>
      <c r="I21" s="20">
        <v>127</v>
      </c>
    </row>
    <row r="22" spans="1:9">
      <c r="A22" s="20"/>
      <c r="B22" s="20" t="s">
        <v>32</v>
      </c>
      <c r="C22" s="20">
        <v>954</v>
      </c>
      <c r="D22" s="20">
        <v>482</v>
      </c>
      <c r="E22" s="20">
        <v>472</v>
      </c>
      <c r="F22" s="20">
        <v>118</v>
      </c>
      <c r="G22" s="20">
        <v>81</v>
      </c>
      <c r="H22" s="20">
        <v>83</v>
      </c>
      <c r="I22" s="20">
        <v>136</v>
      </c>
    </row>
    <row r="23" spans="1:9">
      <c r="A23" s="20"/>
      <c r="B23" s="20" t="s">
        <v>46</v>
      </c>
      <c r="C23" s="20">
        <v>259</v>
      </c>
      <c r="D23" s="20">
        <v>124</v>
      </c>
      <c r="E23" s="20">
        <v>135</v>
      </c>
      <c r="F23" s="20">
        <v>28</v>
      </c>
      <c r="G23" s="20">
        <v>29</v>
      </c>
      <c r="H23" s="20">
        <v>17</v>
      </c>
      <c r="I23" s="20">
        <v>60</v>
      </c>
    </row>
    <row r="24" spans="1:9">
      <c r="A24" s="38" t="s">
        <v>48</v>
      </c>
      <c r="B24" s="36"/>
      <c r="C24" s="37">
        <v>6641</v>
      </c>
      <c r="D24" s="37">
        <v>3392</v>
      </c>
      <c r="E24" s="37">
        <v>3249</v>
      </c>
      <c r="F24" s="37">
        <v>839</v>
      </c>
      <c r="G24" s="37">
        <v>803</v>
      </c>
      <c r="H24" s="37">
        <v>500</v>
      </c>
      <c r="I24" s="37">
        <v>1062</v>
      </c>
    </row>
    <row r="25" spans="1:9">
      <c r="A25" s="20" t="s">
        <v>119</v>
      </c>
      <c r="B25" s="20" t="s">
        <v>49</v>
      </c>
      <c r="C25" s="20">
        <v>2987</v>
      </c>
      <c r="D25" s="20">
        <v>1627</v>
      </c>
      <c r="E25" s="20">
        <v>1360</v>
      </c>
      <c r="F25" s="20">
        <v>771</v>
      </c>
      <c r="G25" s="20">
        <v>513</v>
      </c>
      <c r="H25" s="20">
        <v>252</v>
      </c>
      <c r="I25" s="20">
        <v>523</v>
      </c>
    </row>
    <row r="26" spans="1:9">
      <c r="A26" s="20"/>
      <c r="B26" s="20" t="s">
        <v>51</v>
      </c>
      <c r="C26" s="20">
        <v>1101</v>
      </c>
      <c r="D26" s="20">
        <v>587</v>
      </c>
      <c r="E26" s="20">
        <v>514</v>
      </c>
      <c r="F26" s="20">
        <v>363</v>
      </c>
      <c r="G26" s="20">
        <v>253</v>
      </c>
      <c r="H26" s="20">
        <v>74</v>
      </c>
      <c r="I26" s="20">
        <v>178</v>
      </c>
    </row>
    <row r="27" spans="1:9">
      <c r="A27" s="20"/>
      <c r="B27" s="20" t="s">
        <v>53</v>
      </c>
      <c r="C27" s="20">
        <v>1049</v>
      </c>
      <c r="D27" s="20">
        <v>531</v>
      </c>
      <c r="E27" s="20">
        <v>518</v>
      </c>
      <c r="F27" s="20">
        <v>433</v>
      </c>
      <c r="G27" s="20">
        <v>144</v>
      </c>
      <c r="H27" s="20">
        <v>59</v>
      </c>
      <c r="I27" s="20">
        <v>233</v>
      </c>
    </row>
    <row r="28" spans="1:9">
      <c r="A28" s="20"/>
      <c r="B28" s="20" t="s">
        <v>55</v>
      </c>
      <c r="C28" s="20">
        <v>724</v>
      </c>
      <c r="D28" s="20">
        <v>337</v>
      </c>
      <c r="E28" s="20">
        <v>387</v>
      </c>
      <c r="F28" s="20">
        <v>241</v>
      </c>
      <c r="G28" s="20">
        <v>191</v>
      </c>
      <c r="H28" s="20">
        <v>34</v>
      </c>
      <c r="I28" s="20">
        <v>140</v>
      </c>
    </row>
    <row r="29" spans="1:9">
      <c r="A29" s="20"/>
      <c r="B29" s="20" t="s">
        <v>57</v>
      </c>
      <c r="C29" s="20">
        <v>1123</v>
      </c>
      <c r="D29" s="20">
        <v>597</v>
      </c>
      <c r="E29" s="20">
        <v>526</v>
      </c>
      <c r="F29" s="20">
        <v>524</v>
      </c>
      <c r="G29" s="20">
        <v>190</v>
      </c>
      <c r="H29" s="20">
        <v>50</v>
      </c>
      <c r="I29" s="20">
        <v>291</v>
      </c>
    </row>
    <row r="30" spans="1:9">
      <c r="A30" s="20"/>
      <c r="B30" s="20" t="s">
        <v>59</v>
      </c>
      <c r="C30" s="20">
        <v>371</v>
      </c>
      <c r="D30" s="20">
        <v>204</v>
      </c>
      <c r="E30" s="20">
        <v>167</v>
      </c>
      <c r="F30" s="20">
        <v>128</v>
      </c>
      <c r="G30" s="20">
        <v>85</v>
      </c>
      <c r="H30" s="20">
        <v>28</v>
      </c>
      <c r="I30" s="20">
        <v>83</v>
      </c>
    </row>
    <row r="31" spans="1:9">
      <c r="A31" s="20"/>
      <c r="B31" s="20" t="s">
        <v>61</v>
      </c>
      <c r="C31" s="20">
        <v>1608</v>
      </c>
      <c r="D31" s="20">
        <v>794</v>
      </c>
      <c r="E31" s="20">
        <v>814</v>
      </c>
      <c r="F31" s="20">
        <v>710</v>
      </c>
      <c r="G31" s="20">
        <v>455</v>
      </c>
      <c r="H31" s="20">
        <v>53</v>
      </c>
      <c r="I31" s="20">
        <v>388</v>
      </c>
    </row>
    <row r="32" spans="1:9">
      <c r="A32" s="20"/>
      <c r="B32" s="20" t="s">
        <v>63</v>
      </c>
      <c r="C32" s="20">
        <v>570</v>
      </c>
      <c r="D32" s="20">
        <v>276</v>
      </c>
      <c r="E32" s="20">
        <v>294</v>
      </c>
      <c r="F32" s="20">
        <v>198</v>
      </c>
      <c r="G32" s="20">
        <v>108</v>
      </c>
      <c r="H32" s="20">
        <v>18</v>
      </c>
      <c r="I32" s="20">
        <v>132</v>
      </c>
    </row>
    <row r="33" spans="1:9">
      <c r="A33" s="20"/>
      <c r="B33" s="20" t="s">
        <v>65</v>
      </c>
      <c r="C33" s="20">
        <v>1831</v>
      </c>
      <c r="D33" s="20">
        <v>918</v>
      </c>
      <c r="E33" s="20">
        <v>913</v>
      </c>
      <c r="F33" s="20">
        <v>888</v>
      </c>
      <c r="G33" s="20">
        <v>393</v>
      </c>
      <c r="H33" s="20">
        <v>83</v>
      </c>
      <c r="I33" s="20">
        <v>380</v>
      </c>
    </row>
    <row r="34" spans="1:9">
      <c r="A34" s="38" t="s">
        <v>67</v>
      </c>
      <c r="B34" s="36"/>
      <c r="C34" s="37">
        <v>11364</v>
      </c>
      <c r="D34" s="37">
        <v>5871</v>
      </c>
      <c r="E34" s="37">
        <v>5493</v>
      </c>
      <c r="F34" s="37">
        <v>4256</v>
      </c>
      <c r="G34" s="37">
        <v>2332</v>
      </c>
      <c r="H34" s="37">
        <v>651</v>
      </c>
      <c r="I34" s="37">
        <v>2348</v>
      </c>
    </row>
    <row r="35" spans="1:9">
      <c r="A35" s="20" t="s">
        <v>120</v>
      </c>
      <c r="B35" s="20" t="s">
        <v>11</v>
      </c>
      <c r="C35" s="20">
        <v>394</v>
      </c>
      <c r="D35" s="20">
        <v>192</v>
      </c>
      <c r="E35" s="20">
        <v>202</v>
      </c>
      <c r="F35" s="20">
        <v>8</v>
      </c>
      <c r="G35" s="20">
        <v>34</v>
      </c>
      <c r="H35" s="20">
        <v>38</v>
      </c>
      <c r="I35" s="20">
        <v>45</v>
      </c>
    </row>
    <row r="36" spans="1:9">
      <c r="A36" s="20"/>
      <c r="B36" s="20" t="s">
        <v>68</v>
      </c>
      <c r="C36" s="20">
        <v>378</v>
      </c>
      <c r="D36" s="20">
        <v>212</v>
      </c>
      <c r="E36" s="20">
        <v>166</v>
      </c>
      <c r="F36" s="20">
        <v>25</v>
      </c>
      <c r="G36" s="20">
        <v>49</v>
      </c>
      <c r="H36" s="20">
        <v>31</v>
      </c>
      <c r="I36" s="20">
        <v>42</v>
      </c>
    </row>
    <row r="37" spans="1:9">
      <c r="A37" s="20"/>
      <c r="B37" s="20" t="s">
        <v>69</v>
      </c>
      <c r="C37" s="20">
        <v>490</v>
      </c>
      <c r="D37" s="20">
        <v>244</v>
      </c>
      <c r="E37" s="20">
        <v>246</v>
      </c>
      <c r="F37" s="20">
        <v>167</v>
      </c>
      <c r="G37" s="20">
        <v>82</v>
      </c>
      <c r="H37" s="20">
        <v>29</v>
      </c>
      <c r="I37" s="20">
        <v>114</v>
      </c>
    </row>
    <row r="38" spans="1:9">
      <c r="A38" s="20"/>
      <c r="B38" s="20" t="s">
        <v>71</v>
      </c>
      <c r="C38" s="20">
        <v>825</v>
      </c>
      <c r="D38" s="20">
        <v>410</v>
      </c>
      <c r="E38" s="20">
        <v>415</v>
      </c>
      <c r="F38" s="20">
        <v>61</v>
      </c>
      <c r="G38" s="20">
        <v>93</v>
      </c>
      <c r="H38" s="20">
        <v>47</v>
      </c>
      <c r="I38" s="20">
        <v>119</v>
      </c>
    </row>
    <row r="39" spans="1:9">
      <c r="A39" s="20"/>
      <c r="B39" s="20" t="s">
        <v>73</v>
      </c>
      <c r="C39" s="20">
        <v>556</v>
      </c>
      <c r="D39" s="20">
        <v>253</v>
      </c>
      <c r="E39" s="20">
        <v>303</v>
      </c>
      <c r="F39" s="20">
        <v>112</v>
      </c>
      <c r="G39" s="20">
        <v>73</v>
      </c>
      <c r="H39" s="20">
        <v>35</v>
      </c>
      <c r="I39" s="20">
        <v>81</v>
      </c>
    </row>
    <row r="40" spans="1:9">
      <c r="A40" s="20"/>
      <c r="B40" s="20" t="s">
        <v>16</v>
      </c>
      <c r="C40" s="20">
        <v>605</v>
      </c>
      <c r="D40" s="20">
        <v>315</v>
      </c>
      <c r="E40" s="20">
        <v>290</v>
      </c>
      <c r="F40" s="20">
        <v>47</v>
      </c>
      <c r="G40" s="20">
        <v>88</v>
      </c>
      <c r="H40" s="20">
        <v>45</v>
      </c>
      <c r="I40" s="20">
        <v>96</v>
      </c>
    </row>
    <row r="41" spans="1:9">
      <c r="A41" s="20"/>
      <c r="B41" s="20" t="s">
        <v>75</v>
      </c>
      <c r="C41" s="20">
        <v>750</v>
      </c>
      <c r="D41" s="20">
        <v>370</v>
      </c>
      <c r="E41" s="20">
        <v>380</v>
      </c>
      <c r="F41" s="20">
        <v>185</v>
      </c>
      <c r="G41" s="20">
        <v>129</v>
      </c>
      <c r="H41" s="20">
        <v>52</v>
      </c>
      <c r="I41" s="20">
        <v>149</v>
      </c>
    </row>
    <row r="42" spans="1:9">
      <c r="A42" s="20"/>
      <c r="B42" s="20" t="s">
        <v>20</v>
      </c>
      <c r="C42" s="20">
        <v>607</v>
      </c>
      <c r="D42" s="20">
        <v>316</v>
      </c>
      <c r="E42" s="20">
        <v>291</v>
      </c>
      <c r="F42" s="20">
        <v>16</v>
      </c>
      <c r="G42" s="20">
        <v>34</v>
      </c>
      <c r="H42" s="20">
        <v>49</v>
      </c>
      <c r="I42" s="20">
        <v>77</v>
      </c>
    </row>
    <row r="43" spans="1:9">
      <c r="A43" s="20"/>
      <c r="B43" s="20" t="s">
        <v>28</v>
      </c>
      <c r="C43" s="20">
        <v>189</v>
      </c>
      <c r="D43" s="20">
        <v>86</v>
      </c>
      <c r="E43" s="20">
        <v>103</v>
      </c>
      <c r="F43" s="20">
        <v>13</v>
      </c>
      <c r="G43" s="20">
        <v>9</v>
      </c>
      <c r="H43" s="20">
        <v>12</v>
      </c>
      <c r="I43" s="20">
        <v>29</v>
      </c>
    </row>
    <row r="44" spans="1:9">
      <c r="A44" s="20"/>
      <c r="B44" s="20" t="s">
        <v>77</v>
      </c>
      <c r="C44" s="20">
        <v>355</v>
      </c>
      <c r="D44" s="20">
        <v>171</v>
      </c>
      <c r="E44" s="20">
        <v>184</v>
      </c>
      <c r="F44" s="20">
        <v>33</v>
      </c>
      <c r="G44" s="20">
        <v>47</v>
      </c>
      <c r="H44" s="20">
        <v>31</v>
      </c>
      <c r="I44" s="20">
        <v>42</v>
      </c>
    </row>
    <row r="45" spans="1:9">
      <c r="A45" s="20"/>
      <c r="B45" s="20" t="s">
        <v>79</v>
      </c>
      <c r="C45" s="20">
        <v>160</v>
      </c>
      <c r="D45" s="20">
        <v>92</v>
      </c>
      <c r="E45" s="20">
        <v>68</v>
      </c>
      <c r="F45" s="20">
        <v>22</v>
      </c>
      <c r="G45" s="20">
        <v>19</v>
      </c>
      <c r="H45" s="20">
        <v>10</v>
      </c>
      <c r="I45" s="20">
        <v>34</v>
      </c>
    </row>
    <row r="46" spans="1:9">
      <c r="A46" s="20"/>
      <c r="B46" s="20" t="s">
        <v>81</v>
      </c>
      <c r="C46" s="20">
        <v>533</v>
      </c>
      <c r="D46" s="20">
        <v>256</v>
      </c>
      <c r="E46" s="20">
        <v>277</v>
      </c>
      <c r="F46" s="20">
        <v>36</v>
      </c>
      <c r="G46" s="20">
        <v>47</v>
      </c>
      <c r="H46" s="20">
        <v>34</v>
      </c>
      <c r="I46" s="20">
        <v>92</v>
      </c>
    </row>
    <row r="47" spans="1:9">
      <c r="A47" s="20"/>
      <c r="B47" s="20" t="s">
        <v>83</v>
      </c>
      <c r="C47" s="20">
        <v>83</v>
      </c>
      <c r="D47" s="20">
        <v>37</v>
      </c>
      <c r="E47" s="20">
        <v>46</v>
      </c>
      <c r="F47" s="20">
        <v>24</v>
      </c>
      <c r="G47" s="20">
        <v>24</v>
      </c>
      <c r="H47" s="20">
        <v>3</v>
      </c>
      <c r="I47" s="20">
        <v>15</v>
      </c>
    </row>
    <row r="48" spans="1:9">
      <c r="A48" s="38" t="s">
        <v>85</v>
      </c>
      <c r="B48" s="36"/>
      <c r="C48" s="37">
        <v>5925</v>
      </c>
      <c r="D48" s="37">
        <v>2954</v>
      </c>
      <c r="E48" s="37">
        <v>2971</v>
      </c>
      <c r="F48" s="37">
        <v>749</v>
      </c>
      <c r="G48" s="37">
        <v>728</v>
      </c>
      <c r="H48" s="37">
        <v>416</v>
      </c>
      <c r="I48" s="37">
        <v>935</v>
      </c>
    </row>
    <row r="49" spans="1:9">
      <c r="A49" s="20" t="s">
        <v>121</v>
      </c>
      <c r="B49" s="20" t="s">
        <v>86</v>
      </c>
      <c r="C49" s="20">
        <v>1064</v>
      </c>
      <c r="D49" s="20">
        <v>557</v>
      </c>
      <c r="E49" s="20">
        <v>507</v>
      </c>
      <c r="F49" s="20">
        <v>98</v>
      </c>
      <c r="G49" s="20">
        <v>118</v>
      </c>
      <c r="H49" s="20">
        <v>88</v>
      </c>
      <c r="I49" s="20">
        <v>146</v>
      </c>
    </row>
    <row r="50" spans="1:9">
      <c r="A50" s="20"/>
      <c r="B50" s="20" t="s">
        <v>88</v>
      </c>
      <c r="C50" s="20">
        <v>549</v>
      </c>
      <c r="D50" s="20">
        <v>300</v>
      </c>
      <c r="E50" s="20">
        <v>249</v>
      </c>
      <c r="F50" s="20">
        <v>64</v>
      </c>
      <c r="G50" s="20">
        <v>65</v>
      </c>
      <c r="H50" s="20">
        <v>47</v>
      </c>
      <c r="I50" s="20">
        <v>83</v>
      </c>
    </row>
    <row r="51" spans="1:9">
      <c r="A51" s="20"/>
      <c r="B51" s="20" t="s">
        <v>89</v>
      </c>
      <c r="C51" s="20">
        <v>728</v>
      </c>
      <c r="D51" s="20">
        <v>348</v>
      </c>
      <c r="E51" s="20">
        <v>380</v>
      </c>
      <c r="F51" s="20">
        <v>121</v>
      </c>
      <c r="G51" s="20">
        <v>72</v>
      </c>
      <c r="H51" s="20">
        <v>49</v>
      </c>
      <c r="I51" s="20">
        <v>127</v>
      </c>
    </row>
    <row r="52" spans="1:9">
      <c r="A52" s="20"/>
      <c r="B52" s="20" t="s">
        <v>91</v>
      </c>
      <c r="C52" s="20">
        <v>908</v>
      </c>
      <c r="D52" s="20">
        <v>439</v>
      </c>
      <c r="E52" s="20">
        <v>469</v>
      </c>
      <c r="F52" s="20">
        <v>42</v>
      </c>
      <c r="G52" s="20">
        <v>84</v>
      </c>
      <c r="H52" s="20">
        <v>76</v>
      </c>
      <c r="I52" s="20">
        <v>142</v>
      </c>
    </row>
    <row r="53" spans="1:9">
      <c r="A53" s="20"/>
      <c r="B53" s="20" t="s">
        <v>93</v>
      </c>
      <c r="C53" s="20">
        <v>752</v>
      </c>
      <c r="D53" s="20">
        <v>409</v>
      </c>
      <c r="E53" s="20">
        <v>343</v>
      </c>
      <c r="F53" s="20">
        <v>100</v>
      </c>
      <c r="G53" s="20">
        <v>104</v>
      </c>
      <c r="H53" s="20">
        <v>66</v>
      </c>
      <c r="I53" s="20">
        <v>132</v>
      </c>
    </row>
    <row r="54" spans="1:9">
      <c r="A54" s="20"/>
      <c r="B54" s="20" t="s">
        <v>95</v>
      </c>
      <c r="C54" s="20">
        <v>576</v>
      </c>
      <c r="D54" s="20">
        <v>292</v>
      </c>
      <c r="E54" s="20">
        <v>284</v>
      </c>
      <c r="F54" s="20">
        <v>32</v>
      </c>
      <c r="G54" s="20">
        <v>56</v>
      </c>
      <c r="H54" s="20">
        <v>57</v>
      </c>
      <c r="I54" s="20">
        <v>82</v>
      </c>
    </row>
    <row r="55" spans="1:9">
      <c r="A55" s="20"/>
      <c r="B55" s="20" t="s">
        <v>97</v>
      </c>
      <c r="C55" s="20">
        <v>392</v>
      </c>
      <c r="D55" s="20">
        <v>205</v>
      </c>
      <c r="E55" s="20">
        <v>187</v>
      </c>
      <c r="F55" s="20">
        <v>49</v>
      </c>
      <c r="G55" s="20">
        <v>30</v>
      </c>
      <c r="H55" s="20">
        <v>36</v>
      </c>
      <c r="I55" s="20">
        <v>70</v>
      </c>
    </row>
    <row r="56" spans="1:9">
      <c r="A56" s="38" t="s">
        <v>99</v>
      </c>
      <c r="B56" s="36"/>
      <c r="C56" s="37">
        <v>4969</v>
      </c>
      <c r="D56" s="37">
        <v>2550</v>
      </c>
      <c r="E56" s="37">
        <v>2419</v>
      </c>
      <c r="F56" s="37">
        <v>506</v>
      </c>
      <c r="G56" s="37">
        <v>529</v>
      </c>
      <c r="H56" s="37">
        <v>419</v>
      </c>
      <c r="I56" s="37">
        <v>782</v>
      </c>
    </row>
    <row r="57" spans="1:9">
      <c r="A57" s="20" t="s">
        <v>100</v>
      </c>
      <c r="B57" s="20" t="s">
        <v>100</v>
      </c>
      <c r="C57" s="20">
        <v>49</v>
      </c>
      <c r="D57" s="20">
        <v>18</v>
      </c>
      <c r="E57" s="20">
        <v>31</v>
      </c>
      <c r="F57" s="20">
        <v>0</v>
      </c>
      <c r="G57" s="20">
        <v>1</v>
      </c>
      <c r="H57" s="20">
        <v>10</v>
      </c>
      <c r="I57" s="20">
        <v>3</v>
      </c>
    </row>
    <row r="58" spans="1:9">
      <c r="A58" s="38" t="s">
        <v>122</v>
      </c>
      <c r="B58" s="36"/>
      <c r="C58" s="37">
        <f>SUM(C15,C24,C34,C48,C56,C57)</f>
        <v>45432</v>
      </c>
      <c r="D58" s="37">
        <f t="shared" ref="D58:I58" si="0">SUM(D15,D24,D34,D48,D56,D57)</f>
        <v>24143</v>
      </c>
      <c r="E58" s="37">
        <f t="shared" si="0"/>
        <v>21289</v>
      </c>
      <c r="F58" s="37">
        <f t="shared" si="0"/>
        <v>7462</v>
      </c>
      <c r="G58" s="37">
        <f t="shared" si="0"/>
        <v>5705</v>
      </c>
      <c r="H58" s="37">
        <f t="shared" si="0"/>
        <v>3250</v>
      </c>
      <c r="I58" s="37">
        <f t="shared" si="0"/>
        <v>7104</v>
      </c>
    </row>
  </sheetData>
  <mergeCells count="5">
    <mergeCell ref="A4:A5"/>
    <mergeCell ref="B4:B5"/>
    <mergeCell ref="C4:C5"/>
    <mergeCell ref="D4:E4"/>
    <mergeCell ref="F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M58"/>
  <sheetViews>
    <sheetView workbookViewId="0">
      <selection activeCell="D25" sqref="D25"/>
    </sheetView>
  </sheetViews>
  <sheetFormatPr defaultRowHeight="15"/>
  <cols>
    <col min="1" max="1" width="38.5703125" customWidth="1"/>
    <col min="2" max="2" width="20.140625" customWidth="1"/>
  </cols>
  <sheetData>
    <row r="1" spans="1:13" ht="18.75">
      <c r="A1" s="14" t="s">
        <v>123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>
      <c r="A2" s="15" t="s">
        <v>152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>
      <c r="A4" s="47" t="s">
        <v>107</v>
      </c>
      <c r="B4" s="47" t="s">
        <v>108</v>
      </c>
      <c r="C4" s="48" t="s">
        <v>124</v>
      </c>
      <c r="D4" s="48"/>
      <c r="E4" s="48"/>
      <c r="F4" s="48"/>
      <c r="G4" s="48"/>
      <c r="H4" s="48"/>
      <c r="I4" s="48"/>
      <c r="J4" s="48"/>
      <c r="K4" s="48"/>
      <c r="L4" s="48"/>
      <c r="M4" s="48" t="s">
        <v>122</v>
      </c>
    </row>
    <row r="5" spans="1:13">
      <c r="A5" s="47"/>
      <c r="B5" s="47"/>
      <c r="C5" s="22" t="s">
        <v>125</v>
      </c>
      <c r="D5" s="22" t="s">
        <v>126</v>
      </c>
      <c r="E5" s="22" t="s">
        <v>127</v>
      </c>
      <c r="F5" s="22" t="s">
        <v>128</v>
      </c>
      <c r="G5" s="22" t="s">
        <v>129</v>
      </c>
      <c r="H5" s="22" t="s">
        <v>130</v>
      </c>
      <c r="I5" s="22" t="s">
        <v>131</v>
      </c>
      <c r="J5" s="22" t="s">
        <v>132</v>
      </c>
      <c r="K5" s="22" t="s">
        <v>133</v>
      </c>
      <c r="L5" s="22" t="s">
        <v>134</v>
      </c>
      <c r="M5" s="48"/>
    </row>
    <row r="6" spans="1:13">
      <c r="A6" s="20" t="s">
        <v>117</v>
      </c>
      <c r="B6" s="20" t="s">
        <v>6</v>
      </c>
      <c r="C6" s="20">
        <v>93</v>
      </c>
      <c r="D6" s="20">
        <v>842</v>
      </c>
      <c r="E6" s="20">
        <v>1073</v>
      </c>
      <c r="F6" s="20">
        <v>1593</v>
      </c>
      <c r="G6" s="20">
        <v>1829</v>
      </c>
      <c r="H6" s="20">
        <v>1419</v>
      </c>
      <c r="I6" s="20">
        <v>1206</v>
      </c>
      <c r="J6" s="20">
        <v>1185</v>
      </c>
      <c r="K6" s="20">
        <v>1213</v>
      </c>
      <c r="L6" s="20">
        <v>1376</v>
      </c>
      <c r="M6" s="20">
        <v>11829</v>
      </c>
    </row>
    <row r="7" spans="1:13">
      <c r="A7" s="20"/>
      <c r="B7" s="20" t="s">
        <v>9</v>
      </c>
      <c r="C7" s="20">
        <v>6</v>
      </c>
      <c r="D7" s="20">
        <v>65</v>
      </c>
      <c r="E7" s="20">
        <v>84</v>
      </c>
      <c r="F7" s="20">
        <v>127</v>
      </c>
      <c r="G7" s="20">
        <v>162</v>
      </c>
      <c r="H7" s="20">
        <v>136</v>
      </c>
      <c r="I7" s="20">
        <v>104</v>
      </c>
      <c r="J7" s="20">
        <v>133</v>
      </c>
      <c r="K7" s="20">
        <v>112</v>
      </c>
      <c r="L7" s="20">
        <v>163</v>
      </c>
      <c r="M7" s="20">
        <v>1092</v>
      </c>
    </row>
    <row r="8" spans="1:13">
      <c r="A8" s="20"/>
      <c r="B8" s="20" t="s">
        <v>12</v>
      </c>
      <c r="C8" s="20">
        <v>1</v>
      </c>
      <c r="D8" s="20">
        <v>26</v>
      </c>
      <c r="E8" s="20">
        <v>29</v>
      </c>
      <c r="F8" s="20">
        <v>59</v>
      </c>
      <c r="G8" s="20">
        <v>65</v>
      </c>
      <c r="H8" s="20">
        <v>55</v>
      </c>
      <c r="I8" s="20">
        <v>40</v>
      </c>
      <c r="J8" s="20">
        <v>43</v>
      </c>
      <c r="K8" s="20">
        <v>34</v>
      </c>
      <c r="L8" s="20">
        <v>42</v>
      </c>
      <c r="M8" s="20">
        <v>394</v>
      </c>
    </row>
    <row r="9" spans="1:13">
      <c r="A9" s="20"/>
      <c r="B9" s="20" t="s">
        <v>14</v>
      </c>
      <c r="C9" s="20">
        <v>1</v>
      </c>
      <c r="D9" s="20">
        <v>47</v>
      </c>
      <c r="E9" s="20">
        <v>52</v>
      </c>
      <c r="F9" s="20">
        <v>69</v>
      </c>
      <c r="G9" s="20">
        <v>90</v>
      </c>
      <c r="H9" s="20">
        <v>70</v>
      </c>
      <c r="I9" s="20">
        <v>57</v>
      </c>
      <c r="J9" s="20">
        <v>37</v>
      </c>
      <c r="K9" s="20">
        <v>41</v>
      </c>
      <c r="L9" s="20">
        <v>56</v>
      </c>
      <c r="M9" s="20">
        <v>520</v>
      </c>
    </row>
    <row r="10" spans="1:13">
      <c r="A10" s="20"/>
      <c r="B10" s="20" t="s">
        <v>18</v>
      </c>
      <c r="C10" s="20">
        <v>1</v>
      </c>
      <c r="D10" s="20">
        <v>36</v>
      </c>
      <c r="E10" s="20">
        <v>35</v>
      </c>
      <c r="F10" s="20">
        <v>86</v>
      </c>
      <c r="G10" s="20">
        <v>109</v>
      </c>
      <c r="H10" s="20">
        <v>95</v>
      </c>
      <c r="I10" s="20">
        <v>69</v>
      </c>
      <c r="J10" s="20">
        <v>49</v>
      </c>
      <c r="K10" s="20">
        <v>38</v>
      </c>
      <c r="L10" s="20">
        <v>37</v>
      </c>
      <c r="M10" s="20">
        <v>555</v>
      </c>
    </row>
    <row r="11" spans="1:13">
      <c r="A11" s="20"/>
      <c r="B11" s="20" t="s">
        <v>22</v>
      </c>
      <c r="C11" s="20">
        <v>1</v>
      </c>
      <c r="D11" s="20">
        <v>22</v>
      </c>
      <c r="E11" s="20">
        <v>32</v>
      </c>
      <c r="F11" s="20">
        <v>53</v>
      </c>
      <c r="G11" s="20">
        <v>48</v>
      </c>
      <c r="H11" s="20">
        <v>53</v>
      </c>
      <c r="I11" s="20">
        <v>48</v>
      </c>
      <c r="J11" s="20">
        <v>40</v>
      </c>
      <c r="K11" s="20">
        <v>44</v>
      </c>
      <c r="L11" s="20">
        <v>36</v>
      </c>
      <c r="M11" s="20">
        <v>377</v>
      </c>
    </row>
    <row r="12" spans="1:13">
      <c r="A12" s="20"/>
      <c r="B12" s="20" t="s">
        <v>24</v>
      </c>
      <c r="C12" s="20">
        <v>6</v>
      </c>
      <c r="D12" s="20">
        <v>28</v>
      </c>
      <c r="E12" s="20">
        <v>68</v>
      </c>
      <c r="F12" s="20">
        <v>72</v>
      </c>
      <c r="G12" s="20">
        <v>97</v>
      </c>
      <c r="H12" s="20">
        <v>90</v>
      </c>
      <c r="I12" s="20">
        <v>59</v>
      </c>
      <c r="J12" s="20">
        <v>64</v>
      </c>
      <c r="K12" s="20">
        <v>67</v>
      </c>
      <c r="L12" s="20">
        <v>50</v>
      </c>
      <c r="M12" s="20">
        <v>601</v>
      </c>
    </row>
    <row r="13" spans="1:13">
      <c r="A13" s="20"/>
      <c r="B13" s="20" t="s">
        <v>26</v>
      </c>
      <c r="C13" s="20">
        <v>3</v>
      </c>
      <c r="D13" s="20">
        <v>36</v>
      </c>
      <c r="E13" s="20">
        <v>38</v>
      </c>
      <c r="F13" s="20">
        <v>52</v>
      </c>
      <c r="G13" s="20">
        <v>75</v>
      </c>
      <c r="H13" s="20">
        <v>64</v>
      </c>
      <c r="I13" s="20">
        <v>44</v>
      </c>
      <c r="J13" s="20">
        <v>60</v>
      </c>
      <c r="K13" s="20">
        <v>35</v>
      </c>
      <c r="L13" s="20">
        <v>46</v>
      </c>
      <c r="M13" s="20">
        <v>453</v>
      </c>
    </row>
    <row r="14" spans="1:13">
      <c r="A14" s="20"/>
      <c r="B14" s="20" t="s">
        <v>30</v>
      </c>
      <c r="C14" s="20">
        <v>2</v>
      </c>
      <c r="D14" s="20">
        <v>38</v>
      </c>
      <c r="E14" s="20">
        <v>62</v>
      </c>
      <c r="F14" s="20">
        <v>83</v>
      </c>
      <c r="G14" s="20">
        <v>116</v>
      </c>
      <c r="H14" s="20">
        <v>86</v>
      </c>
      <c r="I14" s="20">
        <v>63</v>
      </c>
      <c r="J14" s="20">
        <v>62</v>
      </c>
      <c r="K14" s="20">
        <v>61</v>
      </c>
      <c r="L14" s="20">
        <v>90</v>
      </c>
      <c r="M14" s="20">
        <v>663</v>
      </c>
    </row>
    <row r="15" spans="1:13">
      <c r="A15" s="38" t="s">
        <v>8</v>
      </c>
      <c r="B15" s="36"/>
      <c r="C15" s="19">
        <v>114</v>
      </c>
      <c r="D15" s="19">
        <v>1140</v>
      </c>
      <c r="E15" s="19">
        <v>1473</v>
      </c>
      <c r="F15" s="19">
        <v>2194</v>
      </c>
      <c r="G15" s="19">
        <v>2591</v>
      </c>
      <c r="H15" s="19">
        <v>2068</v>
      </c>
      <c r="I15" s="19">
        <v>1690</v>
      </c>
      <c r="J15" s="19">
        <v>1673</v>
      </c>
      <c r="K15" s="19">
        <v>1645</v>
      </c>
      <c r="L15" s="19">
        <v>1896</v>
      </c>
      <c r="M15" s="19">
        <v>16484</v>
      </c>
    </row>
    <row r="16" spans="1:13">
      <c r="A16" s="20" t="s">
        <v>118</v>
      </c>
      <c r="B16" s="20" t="s">
        <v>34</v>
      </c>
      <c r="C16" s="20">
        <v>21</v>
      </c>
      <c r="D16" s="20">
        <v>102</v>
      </c>
      <c r="E16" s="20">
        <v>130</v>
      </c>
      <c r="F16" s="20">
        <v>184</v>
      </c>
      <c r="G16" s="20">
        <v>224</v>
      </c>
      <c r="H16" s="20">
        <v>172</v>
      </c>
      <c r="I16" s="20">
        <v>168</v>
      </c>
      <c r="J16" s="20">
        <v>219</v>
      </c>
      <c r="K16" s="20">
        <v>236</v>
      </c>
      <c r="L16" s="20">
        <v>296</v>
      </c>
      <c r="M16" s="20">
        <v>1752</v>
      </c>
    </row>
    <row r="17" spans="1:13">
      <c r="A17" s="20"/>
      <c r="B17" s="20" t="s">
        <v>36</v>
      </c>
      <c r="C17" s="20">
        <v>12</v>
      </c>
      <c r="D17" s="20">
        <v>50</v>
      </c>
      <c r="E17" s="20">
        <v>71</v>
      </c>
      <c r="F17" s="20">
        <v>92</v>
      </c>
      <c r="G17" s="20">
        <v>101</v>
      </c>
      <c r="H17" s="20">
        <v>88</v>
      </c>
      <c r="I17" s="20">
        <v>76</v>
      </c>
      <c r="J17" s="20">
        <v>92</v>
      </c>
      <c r="K17" s="20">
        <v>96</v>
      </c>
      <c r="L17" s="20">
        <v>92</v>
      </c>
      <c r="M17" s="20">
        <v>770</v>
      </c>
    </row>
    <row r="18" spans="1:13">
      <c r="A18" s="20"/>
      <c r="B18" s="20" t="s">
        <v>38</v>
      </c>
      <c r="C18" s="20">
        <v>4</v>
      </c>
      <c r="D18" s="20">
        <v>42</v>
      </c>
      <c r="E18" s="20">
        <v>51</v>
      </c>
      <c r="F18" s="20">
        <v>74</v>
      </c>
      <c r="G18" s="20">
        <v>65</v>
      </c>
      <c r="H18" s="20">
        <v>77</v>
      </c>
      <c r="I18" s="20">
        <v>80</v>
      </c>
      <c r="J18" s="20">
        <v>97</v>
      </c>
      <c r="K18" s="20">
        <v>95</v>
      </c>
      <c r="L18" s="20">
        <v>111</v>
      </c>
      <c r="M18" s="20">
        <v>696</v>
      </c>
    </row>
    <row r="19" spans="1:13">
      <c r="A19" s="20"/>
      <c r="B19" s="20" t="s">
        <v>40</v>
      </c>
      <c r="C19" s="20">
        <v>3</v>
      </c>
      <c r="D19" s="20">
        <v>50</v>
      </c>
      <c r="E19" s="20">
        <v>74</v>
      </c>
      <c r="F19" s="20">
        <v>72</v>
      </c>
      <c r="G19" s="20">
        <v>67</v>
      </c>
      <c r="H19" s="20">
        <v>80</v>
      </c>
      <c r="I19" s="20">
        <v>80</v>
      </c>
      <c r="J19" s="20">
        <v>93</v>
      </c>
      <c r="K19" s="20">
        <v>90</v>
      </c>
      <c r="L19" s="20">
        <v>104</v>
      </c>
      <c r="M19" s="20">
        <v>713</v>
      </c>
    </row>
    <row r="20" spans="1:13">
      <c r="A20" s="20"/>
      <c r="B20" s="20" t="s">
        <v>42</v>
      </c>
      <c r="C20" s="20">
        <v>4</v>
      </c>
      <c r="D20" s="20">
        <v>55</v>
      </c>
      <c r="E20" s="20">
        <v>75</v>
      </c>
      <c r="F20" s="20">
        <v>67</v>
      </c>
      <c r="G20" s="20">
        <v>67</v>
      </c>
      <c r="H20" s="20">
        <v>68</v>
      </c>
      <c r="I20" s="20">
        <v>62</v>
      </c>
      <c r="J20" s="20">
        <v>76</v>
      </c>
      <c r="K20" s="20">
        <v>91</v>
      </c>
      <c r="L20" s="20">
        <v>107</v>
      </c>
      <c r="M20" s="20">
        <v>672</v>
      </c>
    </row>
    <row r="21" spans="1:13">
      <c r="A21" s="20"/>
      <c r="B21" s="20" t="s">
        <v>44</v>
      </c>
      <c r="C21" s="20">
        <v>5</v>
      </c>
      <c r="D21" s="20">
        <v>52</v>
      </c>
      <c r="E21" s="20">
        <v>68</v>
      </c>
      <c r="F21" s="20">
        <v>99</v>
      </c>
      <c r="G21" s="20">
        <v>88</v>
      </c>
      <c r="H21" s="20">
        <v>78</v>
      </c>
      <c r="I21" s="20">
        <v>91</v>
      </c>
      <c r="J21" s="20">
        <v>110</v>
      </c>
      <c r="K21" s="20">
        <v>113</v>
      </c>
      <c r="L21" s="20">
        <v>121</v>
      </c>
      <c r="M21" s="20">
        <v>825</v>
      </c>
    </row>
    <row r="22" spans="1:13">
      <c r="A22" s="20"/>
      <c r="B22" s="20" t="s">
        <v>32</v>
      </c>
      <c r="C22" s="20">
        <v>8</v>
      </c>
      <c r="D22" s="20">
        <v>75</v>
      </c>
      <c r="E22" s="20">
        <v>93</v>
      </c>
      <c r="F22" s="20">
        <v>127</v>
      </c>
      <c r="G22" s="20">
        <v>110</v>
      </c>
      <c r="H22" s="20">
        <v>88</v>
      </c>
      <c r="I22" s="20">
        <v>107</v>
      </c>
      <c r="J22" s="20">
        <v>105</v>
      </c>
      <c r="K22" s="20">
        <v>114</v>
      </c>
      <c r="L22" s="20">
        <v>127</v>
      </c>
      <c r="M22" s="20">
        <v>954</v>
      </c>
    </row>
    <row r="23" spans="1:13">
      <c r="A23" s="20"/>
      <c r="B23" s="20" t="s">
        <v>46</v>
      </c>
      <c r="C23" s="20">
        <v>2</v>
      </c>
      <c r="D23" s="20">
        <v>15</v>
      </c>
      <c r="E23" s="20">
        <v>23</v>
      </c>
      <c r="F23" s="20">
        <v>34</v>
      </c>
      <c r="G23" s="20">
        <v>20</v>
      </c>
      <c r="H23" s="20">
        <v>33</v>
      </c>
      <c r="I23" s="20">
        <v>27</v>
      </c>
      <c r="J23" s="20">
        <v>26</v>
      </c>
      <c r="K23" s="20">
        <v>20</v>
      </c>
      <c r="L23" s="20">
        <v>59</v>
      </c>
      <c r="M23" s="20">
        <v>259</v>
      </c>
    </row>
    <row r="24" spans="1:13">
      <c r="A24" s="38" t="s">
        <v>48</v>
      </c>
      <c r="B24" s="36"/>
      <c r="C24" s="19">
        <v>59</v>
      </c>
      <c r="D24" s="19">
        <v>441</v>
      </c>
      <c r="E24" s="19">
        <v>585</v>
      </c>
      <c r="F24" s="19">
        <v>749</v>
      </c>
      <c r="G24" s="19">
        <v>742</v>
      </c>
      <c r="H24" s="19">
        <v>684</v>
      </c>
      <c r="I24" s="19">
        <v>691</v>
      </c>
      <c r="J24" s="19">
        <v>818</v>
      </c>
      <c r="K24" s="19">
        <v>855</v>
      </c>
      <c r="L24" s="19">
        <v>1017</v>
      </c>
      <c r="M24" s="19">
        <v>6641</v>
      </c>
    </row>
    <row r="25" spans="1:13">
      <c r="A25" s="20" t="s">
        <v>119</v>
      </c>
      <c r="B25" s="20" t="s">
        <v>49</v>
      </c>
      <c r="C25" s="20">
        <v>45</v>
      </c>
      <c r="D25" s="20">
        <v>207</v>
      </c>
      <c r="E25" s="20">
        <v>181</v>
      </c>
      <c r="F25" s="20">
        <v>222</v>
      </c>
      <c r="G25" s="20">
        <v>333</v>
      </c>
      <c r="H25" s="20">
        <v>306</v>
      </c>
      <c r="I25" s="20">
        <v>315</v>
      </c>
      <c r="J25" s="20">
        <v>393</v>
      </c>
      <c r="K25" s="20">
        <v>492</v>
      </c>
      <c r="L25" s="20">
        <v>493</v>
      </c>
      <c r="M25" s="20">
        <v>2987</v>
      </c>
    </row>
    <row r="26" spans="1:13">
      <c r="A26" s="20"/>
      <c r="B26" s="20" t="s">
        <v>51</v>
      </c>
      <c r="C26" s="20">
        <v>11</v>
      </c>
      <c r="D26" s="20">
        <v>63</v>
      </c>
      <c r="E26" s="20">
        <v>77</v>
      </c>
      <c r="F26" s="20">
        <v>111</v>
      </c>
      <c r="G26" s="20">
        <v>130</v>
      </c>
      <c r="H26" s="20">
        <v>104</v>
      </c>
      <c r="I26" s="20">
        <v>120</v>
      </c>
      <c r="J26" s="20">
        <v>144</v>
      </c>
      <c r="K26" s="20">
        <v>172</v>
      </c>
      <c r="L26" s="20">
        <v>169</v>
      </c>
      <c r="M26" s="20">
        <v>1101</v>
      </c>
    </row>
    <row r="27" spans="1:13">
      <c r="A27" s="20"/>
      <c r="B27" s="20" t="s">
        <v>53</v>
      </c>
      <c r="C27" s="20">
        <v>8</v>
      </c>
      <c r="D27" s="20">
        <v>51</v>
      </c>
      <c r="E27" s="20">
        <v>50</v>
      </c>
      <c r="F27" s="20">
        <v>64</v>
      </c>
      <c r="G27" s="20">
        <v>79</v>
      </c>
      <c r="H27" s="20">
        <v>92</v>
      </c>
      <c r="I27" s="20">
        <v>128</v>
      </c>
      <c r="J27" s="20">
        <v>162</v>
      </c>
      <c r="K27" s="20">
        <v>194</v>
      </c>
      <c r="L27" s="20">
        <v>221</v>
      </c>
      <c r="M27" s="20">
        <v>1049</v>
      </c>
    </row>
    <row r="28" spans="1:13">
      <c r="A28" s="20"/>
      <c r="B28" s="20" t="s">
        <v>55</v>
      </c>
      <c r="C28" s="20">
        <v>2</v>
      </c>
      <c r="D28" s="20">
        <v>32</v>
      </c>
      <c r="E28" s="20">
        <v>37</v>
      </c>
      <c r="F28" s="20">
        <v>53</v>
      </c>
      <c r="G28" s="20">
        <v>64</v>
      </c>
      <c r="H28" s="20">
        <v>53</v>
      </c>
      <c r="I28" s="20">
        <v>89</v>
      </c>
      <c r="J28" s="20">
        <v>113</v>
      </c>
      <c r="K28" s="20">
        <v>144</v>
      </c>
      <c r="L28" s="20">
        <v>137</v>
      </c>
      <c r="M28" s="20">
        <v>724</v>
      </c>
    </row>
    <row r="29" spans="1:13">
      <c r="A29" s="20"/>
      <c r="B29" s="20" t="s">
        <v>57</v>
      </c>
      <c r="C29" s="20">
        <v>5</v>
      </c>
      <c r="D29" s="20">
        <v>45</v>
      </c>
      <c r="E29" s="20">
        <v>44</v>
      </c>
      <c r="F29" s="20">
        <v>72</v>
      </c>
      <c r="G29" s="20">
        <v>86</v>
      </c>
      <c r="H29" s="20">
        <v>90</v>
      </c>
      <c r="I29" s="20">
        <v>123</v>
      </c>
      <c r="J29" s="20">
        <v>161</v>
      </c>
      <c r="K29" s="20">
        <v>215</v>
      </c>
      <c r="L29" s="20">
        <v>282</v>
      </c>
      <c r="M29" s="20">
        <v>1123</v>
      </c>
    </row>
    <row r="30" spans="1:13">
      <c r="A30" s="20"/>
      <c r="B30" s="20" t="s">
        <v>59</v>
      </c>
      <c r="C30" s="20">
        <v>2</v>
      </c>
      <c r="D30" s="20">
        <v>26</v>
      </c>
      <c r="E30" s="20">
        <v>20</v>
      </c>
      <c r="F30" s="20">
        <v>27</v>
      </c>
      <c r="G30" s="20">
        <v>29</v>
      </c>
      <c r="H30" s="20">
        <v>36</v>
      </c>
      <c r="I30" s="20">
        <v>46</v>
      </c>
      <c r="J30" s="20">
        <v>51</v>
      </c>
      <c r="K30" s="20">
        <v>55</v>
      </c>
      <c r="L30" s="20">
        <v>79</v>
      </c>
      <c r="M30" s="20">
        <v>371</v>
      </c>
    </row>
    <row r="31" spans="1:13">
      <c r="A31" s="20"/>
      <c r="B31" s="20" t="s">
        <v>61</v>
      </c>
      <c r="C31" s="20">
        <v>9</v>
      </c>
      <c r="D31" s="20">
        <v>44</v>
      </c>
      <c r="E31" s="20">
        <v>69</v>
      </c>
      <c r="F31" s="20">
        <v>83</v>
      </c>
      <c r="G31" s="20">
        <v>124</v>
      </c>
      <c r="H31" s="20">
        <v>148</v>
      </c>
      <c r="I31" s="20">
        <v>198</v>
      </c>
      <c r="J31" s="20">
        <v>258</v>
      </c>
      <c r="K31" s="20">
        <v>301</v>
      </c>
      <c r="L31" s="20">
        <v>374</v>
      </c>
      <c r="M31" s="20">
        <v>1608</v>
      </c>
    </row>
    <row r="32" spans="1:13">
      <c r="A32" s="20"/>
      <c r="B32" s="20" t="s">
        <v>63</v>
      </c>
      <c r="C32" s="20">
        <v>2</v>
      </c>
      <c r="D32" s="20">
        <v>16</v>
      </c>
      <c r="E32" s="20">
        <v>32</v>
      </c>
      <c r="F32" s="20">
        <v>50</v>
      </c>
      <c r="G32" s="20">
        <v>46</v>
      </c>
      <c r="H32" s="20">
        <v>45</v>
      </c>
      <c r="I32" s="20">
        <v>67</v>
      </c>
      <c r="J32" s="20">
        <v>89</v>
      </c>
      <c r="K32" s="20">
        <v>102</v>
      </c>
      <c r="L32" s="20">
        <v>121</v>
      </c>
      <c r="M32" s="20">
        <v>570</v>
      </c>
    </row>
    <row r="33" spans="1:13">
      <c r="A33" s="20"/>
      <c r="B33" s="20" t="s">
        <v>65</v>
      </c>
      <c r="C33" s="20">
        <v>6</v>
      </c>
      <c r="D33" s="20">
        <v>77</v>
      </c>
      <c r="E33" s="20">
        <v>66</v>
      </c>
      <c r="F33" s="20">
        <v>126</v>
      </c>
      <c r="G33" s="20">
        <v>143</v>
      </c>
      <c r="H33" s="20">
        <v>161</v>
      </c>
      <c r="I33" s="20">
        <v>221</v>
      </c>
      <c r="J33" s="20">
        <v>303</v>
      </c>
      <c r="K33" s="20">
        <v>359</v>
      </c>
      <c r="L33" s="20">
        <v>369</v>
      </c>
      <c r="M33" s="20">
        <v>1831</v>
      </c>
    </row>
    <row r="34" spans="1:13">
      <c r="A34" s="38" t="s">
        <v>67</v>
      </c>
      <c r="B34" s="36"/>
      <c r="C34" s="19">
        <v>90</v>
      </c>
      <c r="D34" s="19">
        <v>561</v>
      </c>
      <c r="E34" s="19">
        <v>576</v>
      </c>
      <c r="F34" s="19">
        <v>808</v>
      </c>
      <c r="G34" s="19">
        <v>1034</v>
      </c>
      <c r="H34" s="19">
        <v>1035</v>
      </c>
      <c r="I34" s="19">
        <v>1307</v>
      </c>
      <c r="J34" s="19">
        <v>1674</v>
      </c>
      <c r="K34" s="19">
        <v>2034</v>
      </c>
      <c r="L34" s="19">
        <v>2245</v>
      </c>
      <c r="M34" s="19">
        <v>11364</v>
      </c>
    </row>
    <row r="35" spans="1:13">
      <c r="A35" s="20" t="s">
        <v>120</v>
      </c>
      <c r="B35" s="20" t="s">
        <v>11</v>
      </c>
      <c r="C35" s="20">
        <v>2</v>
      </c>
      <c r="D35" s="20">
        <v>36</v>
      </c>
      <c r="E35" s="20">
        <v>29</v>
      </c>
      <c r="F35" s="20">
        <v>51</v>
      </c>
      <c r="G35" s="20">
        <v>50</v>
      </c>
      <c r="H35" s="20">
        <v>38</v>
      </c>
      <c r="I35" s="20">
        <v>52</v>
      </c>
      <c r="J35" s="20">
        <v>52</v>
      </c>
      <c r="K35" s="20">
        <v>40</v>
      </c>
      <c r="L35" s="20">
        <v>44</v>
      </c>
      <c r="M35" s="20">
        <v>394</v>
      </c>
    </row>
    <row r="36" spans="1:13">
      <c r="A36" s="20"/>
      <c r="B36" s="20" t="s">
        <v>68</v>
      </c>
      <c r="C36" s="20">
        <v>3</v>
      </c>
      <c r="D36" s="20">
        <v>28</v>
      </c>
      <c r="E36" s="20">
        <v>36</v>
      </c>
      <c r="F36" s="20">
        <v>60</v>
      </c>
      <c r="G36" s="20">
        <v>52</v>
      </c>
      <c r="H36" s="20">
        <v>49</v>
      </c>
      <c r="I36" s="20">
        <v>25</v>
      </c>
      <c r="J36" s="20">
        <v>46</v>
      </c>
      <c r="K36" s="20">
        <v>38</v>
      </c>
      <c r="L36" s="20">
        <v>41</v>
      </c>
      <c r="M36" s="20">
        <v>378</v>
      </c>
    </row>
    <row r="37" spans="1:13">
      <c r="A37" s="20"/>
      <c r="B37" s="20" t="s">
        <v>69</v>
      </c>
      <c r="C37" s="20">
        <v>4</v>
      </c>
      <c r="D37" s="20">
        <v>25</v>
      </c>
      <c r="E37" s="20">
        <v>26</v>
      </c>
      <c r="F37" s="20">
        <v>54</v>
      </c>
      <c r="G37" s="20">
        <v>52</v>
      </c>
      <c r="H37" s="20">
        <v>26</v>
      </c>
      <c r="I37" s="20">
        <v>48</v>
      </c>
      <c r="J37" s="20">
        <v>63</v>
      </c>
      <c r="K37" s="20">
        <v>88</v>
      </c>
      <c r="L37" s="20">
        <v>104</v>
      </c>
      <c r="M37" s="20">
        <v>490</v>
      </c>
    </row>
    <row r="38" spans="1:13">
      <c r="A38" s="20"/>
      <c r="B38" s="20" t="s">
        <v>71</v>
      </c>
      <c r="C38" s="20">
        <v>2</v>
      </c>
      <c r="D38" s="20">
        <v>45</v>
      </c>
      <c r="E38" s="20">
        <v>71</v>
      </c>
      <c r="F38" s="20">
        <v>128</v>
      </c>
      <c r="G38" s="20">
        <v>110</v>
      </c>
      <c r="H38" s="20">
        <v>81</v>
      </c>
      <c r="I38" s="20">
        <v>68</v>
      </c>
      <c r="J38" s="20">
        <v>98</v>
      </c>
      <c r="K38" s="20">
        <v>104</v>
      </c>
      <c r="L38" s="20">
        <v>118</v>
      </c>
      <c r="M38" s="20">
        <v>825</v>
      </c>
    </row>
    <row r="39" spans="1:13">
      <c r="A39" s="20"/>
      <c r="B39" s="20" t="s">
        <v>73</v>
      </c>
      <c r="C39" s="20">
        <v>2</v>
      </c>
      <c r="D39" s="20">
        <v>33</v>
      </c>
      <c r="E39" s="20">
        <v>49</v>
      </c>
      <c r="F39" s="20">
        <v>52</v>
      </c>
      <c r="G39" s="20">
        <v>69</v>
      </c>
      <c r="H39" s="20">
        <v>53</v>
      </c>
      <c r="I39" s="20">
        <v>52</v>
      </c>
      <c r="J39" s="20">
        <v>69</v>
      </c>
      <c r="K39" s="20">
        <v>102</v>
      </c>
      <c r="L39" s="20">
        <v>75</v>
      </c>
      <c r="M39" s="20">
        <v>556</v>
      </c>
    </row>
    <row r="40" spans="1:13">
      <c r="A40" s="20"/>
      <c r="B40" s="20" t="s">
        <v>16</v>
      </c>
      <c r="C40" s="20">
        <v>7</v>
      </c>
      <c r="D40" s="20">
        <v>38</v>
      </c>
      <c r="E40" s="20">
        <v>48</v>
      </c>
      <c r="F40" s="20">
        <v>83</v>
      </c>
      <c r="G40" s="20">
        <v>68</v>
      </c>
      <c r="H40" s="20">
        <v>56</v>
      </c>
      <c r="I40" s="20">
        <v>68</v>
      </c>
      <c r="J40" s="20">
        <v>72</v>
      </c>
      <c r="K40" s="20">
        <v>74</v>
      </c>
      <c r="L40" s="20">
        <v>91</v>
      </c>
      <c r="M40" s="20">
        <v>605</v>
      </c>
    </row>
    <row r="41" spans="1:13">
      <c r="A41" s="20"/>
      <c r="B41" s="20" t="s">
        <v>75</v>
      </c>
      <c r="C41" s="20">
        <v>8</v>
      </c>
      <c r="D41" s="20">
        <v>44</v>
      </c>
      <c r="E41" s="20">
        <v>48</v>
      </c>
      <c r="F41" s="20">
        <v>72</v>
      </c>
      <c r="G41" s="20">
        <v>72</v>
      </c>
      <c r="H41" s="20">
        <v>63</v>
      </c>
      <c r="I41" s="20">
        <v>78</v>
      </c>
      <c r="J41" s="20">
        <v>90</v>
      </c>
      <c r="K41" s="20">
        <v>132</v>
      </c>
      <c r="L41" s="20">
        <v>143</v>
      </c>
      <c r="M41" s="20">
        <v>750</v>
      </c>
    </row>
    <row r="42" spans="1:13">
      <c r="A42" s="20"/>
      <c r="B42" s="20" t="s">
        <v>20</v>
      </c>
      <c r="C42" s="20">
        <v>1</v>
      </c>
      <c r="D42" s="20">
        <v>48</v>
      </c>
      <c r="E42" s="20">
        <v>60</v>
      </c>
      <c r="F42" s="20">
        <v>77</v>
      </c>
      <c r="G42" s="20">
        <v>81</v>
      </c>
      <c r="H42" s="20">
        <v>83</v>
      </c>
      <c r="I42" s="20">
        <v>58</v>
      </c>
      <c r="J42" s="20">
        <v>68</v>
      </c>
      <c r="K42" s="20">
        <v>58</v>
      </c>
      <c r="L42" s="20">
        <v>73</v>
      </c>
      <c r="M42" s="20">
        <v>607</v>
      </c>
    </row>
    <row r="43" spans="1:13">
      <c r="A43" s="20"/>
      <c r="B43" s="20" t="s">
        <v>28</v>
      </c>
      <c r="C43" s="20">
        <v>1</v>
      </c>
      <c r="D43" s="20">
        <v>11</v>
      </c>
      <c r="E43" s="20">
        <v>9</v>
      </c>
      <c r="F43" s="20">
        <v>34</v>
      </c>
      <c r="G43" s="20">
        <v>25</v>
      </c>
      <c r="H43" s="20">
        <v>27</v>
      </c>
      <c r="I43" s="20">
        <v>23</v>
      </c>
      <c r="J43" s="20">
        <v>15</v>
      </c>
      <c r="K43" s="20">
        <v>15</v>
      </c>
      <c r="L43" s="20">
        <v>29</v>
      </c>
      <c r="M43" s="20">
        <v>189</v>
      </c>
    </row>
    <row r="44" spans="1:13">
      <c r="A44" s="20"/>
      <c r="B44" s="20" t="s">
        <v>77</v>
      </c>
      <c r="C44" s="20">
        <v>3</v>
      </c>
      <c r="D44" s="20">
        <v>28</v>
      </c>
      <c r="E44" s="20">
        <v>32</v>
      </c>
      <c r="F44" s="20">
        <v>43</v>
      </c>
      <c r="G44" s="20">
        <v>45</v>
      </c>
      <c r="H44" s="20">
        <v>32</v>
      </c>
      <c r="I44" s="20">
        <v>37</v>
      </c>
      <c r="J44" s="20">
        <v>48</v>
      </c>
      <c r="K44" s="20">
        <v>45</v>
      </c>
      <c r="L44" s="20">
        <v>42</v>
      </c>
      <c r="M44" s="20">
        <v>355</v>
      </c>
    </row>
    <row r="45" spans="1:13">
      <c r="A45" s="20"/>
      <c r="B45" s="20" t="s">
        <v>79</v>
      </c>
      <c r="C45" s="20">
        <v>1</v>
      </c>
      <c r="D45" s="20">
        <v>9</v>
      </c>
      <c r="E45" s="20">
        <v>12</v>
      </c>
      <c r="F45" s="20">
        <v>23</v>
      </c>
      <c r="G45" s="20">
        <v>11</v>
      </c>
      <c r="H45" s="20">
        <v>17</v>
      </c>
      <c r="I45" s="20">
        <v>14</v>
      </c>
      <c r="J45" s="20">
        <v>22</v>
      </c>
      <c r="K45" s="20">
        <v>17</v>
      </c>
      <c r="L45" s="20">
        <v>34</v>
      </c>
      <c r="M45" s="20">
        <v>160</v>
      </c>
    </row>
    <row r="46" spans="1:13">
      <c r="A46" s="20"/>
      <c r="B46" s="20" t="s">
        <v>81</v>
      </c>
      <c r="C46" s="20">
        <v>6</v>
      </c>
      <c r="D46" s="20">
        <v>28</v>
      </c>
      <c r="E46" s="20">
        <v>43</v>
      </c>
      <c r="F46" s="20">
        <v>64</v>
      </c>
      <c r="G46" s="20">
        <v>57</v>
      </c>
      <c r="H46" s="20">
        <v>60</v>
      </c>
      <c r="I46" s="20">
        <v>47</v>
      </c>
      <c r="J46" s="20">
        <v>65</v>
      </c>
      <c r="K46" s="20">
        <v>74</v>
      </c>
      <c r="L46" s="20">
        <v>89</v>
      </c>
      <c r="M46" s="20">
        <v>533</v>
      </c>
    </row>
    <row r="47" spans="1:13">
      <c r="A47" s="20"/>
      <c r="B47" s="20" t="s">
        <v>83</v>
      </c>
      <c r="C47" s="20">
        <v>0</v>
      </c>
      <c r="D47" s="20">
        <v>3</v>
      </c>
      <c r="E47" s="20">
        <v>7</v>
      </c>
      <c r="F47" s="20">
        <v>5</v>
      </c>
      <c r="G47" s="20">
        <v>8</v>
      </c>
      <c r="H47" s="20">
        <v>7</v>
      </c>
      <c r="I47" s="20">
        <v>9</v>
      </c>
      <c r="J47" s="20">
        <v>11</v>
      </c>
      <c r="K47" s="20">
        <v>19</v>
      </c>
      <c r="L47" s="20">
        <v>14</v>
      </c>
      <c r="M47" s="20">
        <v>83</v>
      </c>
    </row>
    <row r="48" spans="1:13">
      <c r="A48" s="38" t="s">
        <v>85</v>
      </c>
      <c r="B48" s="36"/>
      <c r="C48" s="19">
        <v>40</v>
      </c>
      <c r="D48" s="19">
        <v>376</v>
      </c>
      <c r="E48" s="19">
        <v>470</v>
      </c>
      <c r="F48" s="19">
        <v>746</v>
      </c>
      <c r="G48" s="19">
        <v>700</v>
      </c>
      <c r="H48" s="19">
        <v>592</v>
      </c>
      <c r="I48" s="19">
        <v>579</v>
      </c>
      <c r="J48" s="19">
        <v>719</v>
      </c>
      <c r="K48" s="19">
        <v>806</v>
      </c>
      <c r="L48" s="19">
        <v>897</v>
      </c>
      <c r="M48" s="19">
        <v>5925</v>
      </c>
    </row>
    <row r="49" spans="1:13">
      <c r="A49" s="20" t="s">
        <v>121</v>
      </c>
      <c r="B49" s="20" t="s">
        <v>86</v>
      </c>
      <c r="C49" s="20">
        <v>13</v>
      </c>
      <c r="D49" s="20">
        <v>75</v>
      </c>
      <c r="E49" s="20">
        <v>86</v>
      </c>
      <c r="F49" s="20">
        <v>123</v>
      </c>
      <c r="G49" s="20">
        <v>148</v>
      </c>
      <c r="H49" s="20">
        <v>132</v>
      </c>
      <c r="I49" s="20">
        <v>117</v>
      </c>
      <c r="J49" s="20">
        <v>109</v>
      </c>
      <c r="K49" s="20">
        <v>122</v>
      </c>
      <c r="L49" s="20">
        <v>139</v>
      </c>
      <c r="M49" s="20">
        <v>1064</v>
      </c>
    </row>
    <row r="50" spans="1:13">
      <c r="A50" s="20"/>
      <c r="B50" s="20" t="s">
        <v>88</v>
      </c>
      <c r="C50" s="20">
        <v>7</v>
      </c>
      <c r="D50" s="20">
        <v>40</v>
      </c>
      <c r="E50" s="20">
        <v>26</v>
      </c>
      <c r="F50" s="20">
        <v>64</v>
      </c>
      <c r="G50" s="20">
        <v>64</v>
      </c>
      <c r="H50" s="20">
        <v>65</v>
      </c>
      <c r="I50" s="20">
        <v>59</v>
      </c>
      <c r="J50" s="20">
        <v>68</v>
      </c>
      <c r="K50" s="20">
        <v>78</v>
      </c>
      <c r="L50" s="20">
        <v>78</v>
      </c>
      <c r="M50" s="20">
        <v>549</v>
      </c>
    </row>
    <row r="51" spans="1:13">
      <c r="A51" s="20"/>
      <c r="B51" s="20" t="s">
        <v>89</v>
      </c>
      <c r="C51" s="20">
        <v>7</v>
      </c>
      <c r="D51" s="20">
        <v>42</v>
      </c>
      <c r="E51" s="20">
        <v>48</v>
      </c>
      <c r="F51" s="20">
        <v>63</v>
      </c>
      <c r="G51" s="20">
        <v>79</v>
      </c>
      <c r="H51" s="20">
        <v>80</v>
      </c>
      <c r="I51" s="20">
        <v>79</v>
      </c>
      <c r="J51" s="20">
        <v>98</v>
      </c>
      <c r="K51" s="20">
        <v>112</v>
      </c>
      <c r="L51" s="20">
        <v>120</v>
      </c>
      <c r="M51" s="20">
        <v>728</v>
      </c>
    </row>
    <row r="52" spans="1:13">
      <c r="A52" s="20"/>
      <c r="B52" s="20" t="s">
        <v>91</v>
      </c>
      <c r="C52" s="20">
        <v>6</v>
      </c>
      <c r="D52" s="20">
        <v>70</v>
      </c>
      <c r="E52" s="20">
        <v>84</v>
      </c>
      <c r="F52" s="20">
        <v>121</v>
      </c>
      <c r="G52" s="20">
        <v>113</v>
      </c>
      <c r="H52" s="20">
        <v>92</v>
      </c>
      <c r="I52" s="20">
        <v>75</v>
      </c>
      <c r="J52" s="20">
        <v>113</v>
      </c>
      <c r="K52" s="20">
        <v>97</v>
      </c>
      <c r="L52" s="20">
        <v>137</v>
      </c>
      <c r="M52" s="20">
        <v>908</v>
      </c>
    </row>
    <row r="53" spans="1:13">
      <c r="A53" s="20"/>
      <c r="B53" s="20" t="s">
        <v>93</v>
      </c>
      <c r="C53" s="20">
        <v>8</v>
      </c>
      <c r="D53" s="20">
        <v>58</v>
      </c>
      <c r="E53" s="20">
        <v>58</v>
      </c>
      <c r="F53" s="20">
        <v>91</v>
      </c>
      <c r="G53" s="20">
        <v>68</v>
      </c>
      <c r="H53" s="20">
        <v>73</v>
      </c>
      <c r="I53" s="20">
        <v>75</v>
      </c>
      <c r="J53" s="20">
        <v>77</v>
      </c>
      <c r="K53" s="20">
        <v>116</v>
      </c>
      <c r="L53" s="20">
        <v>128</v>
      </c>
      <c r="M53" s="20">
        <v>752</v>
      </c>
    </row>
    <row r="54" spans="1:13">
      <c r="A54" s="20"/>
      <c r="B54" s="20" t="s">
        <v>95</v>
      </c>
      <c r="C54" s="20">
        <v>2</v>
      </c>
      <c r="D54" s="20">
        <v>55</v>
      </c>
      <c r="E54" s="20">
        <v>53</v>
      </c>
      <c r="F54" s="20">
        <v>77</v>
      </c>
      <c r="G54" s="20">
        <v>80</v>
      </c>
      <c r="H54" s="20">
        <v>53</v>
      </c>
      <c r="I54" s="20">
        <v>51</v>
      </c>
      <c r="J54" s="20">
        <v>63</v>
      </c>
      <c r="K54" s="20">
        <v>63</v>
      </c>
      <c r="L54" s="20">
        <v>79</v>
      </c>
      <c r="M54" s="20">
        <v>576</v>
      </c>
    </row>
    <row r="55" spans="1:13">
      <c r="A55" s="20"/>
      <c r="B55" s="20" t="s">
        <v>97</v>
      </c>
      <c r="C55" s="20">
        <v>1</v>
      </c>
      <c r="D55" s="20">
        <v>35</v>
      </c>
      <c r="E55" s="20">
        <v>26</v>
      </c>
      <c r="F55" s="20">
        <v>43</v>
      </c>
      <c r="G55" s="20">
        <v>41</v>
      </c>
      <c r="H55" s="20">
        <v>34</v>
      </c>
      <c r="I55" s="20">
        <v>39</v>
      </c>
      <c r="J55" s="20">
        <v>44</v>
      </c>
      <c r="K55" s="20">
        <v>63</v>
      </c>
      <c r="L55" s="20">
        <v>66</v>
      </c>
      <c r="M55" s="20">
        <v>392</v>
      </c>
    </row>
    <row r="56" spans="1:13">
      <c r="A56" s="38" t="s">
        <v>99</v>
      </c>
      <c r="B56" s="36"/>
      <c r="C56" s="19">
        <v>44</v>
      </c>
      <c r="D56" s="19">
        <v>375</v>
      </c>
      <c r="E56" s="19">
        <v>381</v>
      </c>
      <c r="F56" s="19">
        <v>582</v>
      </c>
      <c r="G56" s="19">
        <v>593</v>
      </c>
      <c r="H56" s="19">
        <v>529</v>
      </c>
      <c r="I56" s="19">
        <v>495</v>
      </c>
      <c r="J56" s="19">
        <v>572</v>
      </c>
      <c r="K56" s="19">
        <v>651</v>
      </c>
      <c r="L56" s="19">
        <v>747</v>
      </c>
      <c r="M56" s="19">
        <v>4969</v>
      </c>
    </row>
    <row r="57" spans="1:13">
      <c r="A57" s="20" t="s">
        <v>100</v>
      </c>
      <c r="B57" s="20" t="s">
        <v>100</v>
      </c>
      <c r="C57" s="20">
        <v>1</v>
      </c>
      <c r="D57" s="20">
        <v>9</v>
      </c>
      <c r="E57" s="20">
        <v>3</v>
      </c>
      <c r="F57" s="20">
        <v>8</v>
      </c>
      <c r="G57" s="20">
        <v>3</v>
      </c>
      <c r="H57" s="20">
        <v>4</v>
      </c>
      <c r="I57" s="20">
        <v>5</v>
      </c>
      <c r="J57" s="20">
        <v>5</v>
      </c>
      <c r="K57" s="20">
        <v>8</v>
      </c>
      <c r="L57" s="20">
        <v>3</v>
      </c>
      <c r="M57" s="20">
        <v>49</v>
      </c>
    </row>
    <row r="58" spans="1:13">
      <c r="A58" s="38" t="s">
        <v>122</v>
      </c>
      <c r="B58" s="36"/>
      <c r="C58" s="19">
        <f>SUM(C15,C24,C34,C48,C56,C57)</f>
        <v>348</v>
      </c>
      <c r="D58" s="19">
        <f t="shared" ref="D58:M58" si="0">SUM(D15,D24,D34,D48,D56,D57)</f>
        <v>2902</v>
      </c>
      <c r="E58" s="19">
        <f t="shared" si="0"/>
        <v>3488</v>
      </c>
      <c r="F58" s="19">
        <f t="shared" si="0"/>
        <v>5087</v>
      </c>
      <c r="G58" s="19">
        <f t="shared" si="0"/>
        <v>5663</v>
      </c>
      <c r="H58" s="19">
        <f t="shared" si="0"/>
        <v>4912</v>
      </c>
      <c r="I58" s="19">
        <f t="shared" si="0"/>
        <v>4767</v>
      </c>
      <c r="J58" s="19">
        <f t="shared" si="0"/>
        <v>5461</v>
      </c>
      <c r="K58" s="19">
        <f t="shared" si="0"/>
        <v>5999</v>
      </c>
      <c r="L58" s="19">
        <f t="shared" si="0"/>
        <v>6805</v>
      </c>
      <c r="M58" s="19">
        <f t="shared" si="0"/>
        <v>45432</v>
      </c>
    </row>
  </sheetData>
  <mergeCells count="4">
    <mergeCell ref="A4:A5"/>
    <mergeCell ref="B4:B5"/>
    <mergeCell ref="C4:L4"/>
    <mergeCell ref="M4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G58"/>
  <sheetViews>
    <sheetView workbookViewId="0">
      <selection activeCell="C11" sqref="C11"/>
    </sheetView>
  </sheetViews>
  <sheetFormatPr defaultRowHeight="15"/>
  <cols>
    <col min="1" max="1" width="39.42578125" style="5" customWidth="1"/>
    <col min="2" max="2" width="21.85546875" style="5" customWidth="1"/>
    <col min="3" max="3" width="11" style="5" customWidth="1"/>
    <col min="4" max="4" width="11.28515625" style="5" customWidth="1"/>
    <col min="5" max="5" width="9.7109375" style="5" customWidth="1"/>
    <col min="6" max="6" width="13.5703125" style="5" customWidth="1"/>
    <col min="7" max="7" width="9.140625" style="5"/>
  </cols>
  <sheetData>
    <row r="1" spans="1:7" ht="18.75">
      <c r="A1" s="14" t="s">
        <v>135</v>
      </c>
    </row>
    <row r="2" spans="1:7">
      <c r="A2" s="15" t="s">
        <v>152</v>
      </c>
    </row>
    <row r="3" spans="1:7">
      <c r="A3" s="24"/>
      <c r="B3" s="24"/>
      <c r="C3" s="24"/>
      <c r="D3" s="24"/>
      <c r="E3" s="24"/>
      <c r="F3" s="24"/>
      <c r="G3" s="24"/>
    </row>
    <row r="4" spans="1:7">
      <c r="A4" s="47" t="s">
        <v>107</v>
      </c>
      <c r="B4" s="47" t="s">
        <v>108</v>
      </c>
      <c r="C4" s="48" t="s">
        <v>136</v>
      </c>
      <c r="D4" s="48"/>
      <c r="E4" s="48"/>
      <c r="F4" s="48"/>
      <c r="G4" s="48" t="s">
        <v>122</v>
      </c>
    </row>
    <row r="5" spans="1:7">
      <c r="A5" s="47"/>
      <c r="B5" s="47"/>
      <c r="C5" s="22" t="s">
        <v>137</v>
      </c>
      <c r="D5" s="22" t="s">
        <v>138</v>
      </c>
      <c r="E5" s="22" t="s">
        <v>139</v>
      </c>
      <c r="F5" s="22" t="s">
        <v>140</v>
      </c>
      <c r="G5" s="48"/>
    </row>
    <row r="6" spans="1:7">
      <c r="A6" s="20" t="s">
        <v>117</v>
      </c>
      <c r="B6" s="20" t="s">
        <v>6</v>
      </c>
      <c r="C6" s="20">
        <v>8403</v>
      </c>
      <c r="D6" s="20">
        <v>2568</v>
      </c>
      <c r="E6" s="20">
        <v>735</v>
      </c>
      <c r="F6" s="20">
        <v>123</v>
      </c>
      <c r="G6" s="20">
        <v>11829</v>
      </c>
    </row>
    <row r="7" spans="1:7">
      <c r="A7" s="20"/>
      <c r="B7" s="20" t="s">
        <v>9</v>
      </c>
      <c r="C7" s="20">
        <v>779</v>
      </c>
      <c r="D7" s="20">
        <v>217</v>
      </c>
      <c r="E7" s="20">
        <v>68</v>
      </c>
      <c r="F7" s="20">
        <v>28</v>
      </c>
      <c r="G7" s="20">
        <v>1092</v>
      </c>
    </row>
    <row r="8" spans="1:7">
      <c r="A8" s="20"/>
      <c r="B8" s="20" t="s">
        <v>12</v>
      </c>
      <c r="C8" s="20">
        <v>286</v>
      </c>
      <c r="D8" s="20">
        <v>100</v>
      </c>
      <c r="E8" s="20">
        <v>7</v>
      </c>
      <c r="F8" s="20">
        <v>1</v>
      </c>
      <c r="G8" s="20">
        <v>394</v>
      </c>
    </row>
    <row r="9" spans="1:7">
      <c r="A9" s="20"/>
      <c r="B9" s="20" t="s">
        <v>14</v>
      </c>
      <c r="C9" s="20">
        <v>391</v>
      </c>
      <c r="D9" s="20">
        <v>111</v>
      </c>
      <c r="E9" s="20">
        <v>16</v>
      </c>
      <c r="F9" s="20">
        <v>2</v>
      </c>
      <c r="G9" s="20">
        <v>520</v>
      </c>
    </row>
    <row r="10" spans="1:7">
      <c r="A10" s="20"/>
      <c r="B10" s="20" t="s">
        <v>18</v>
      </c>
      <c r="C10" s="20">
        <v>396</v>
      </c>
      <c r="D10" s="20">
        <v>132</v>
      </c>
      <c r="E10" s="20">
        <v>24</v>
      </c>
      <c r="F10" s="20">
        <v>3</v>
      </c>
      <c r="G10" s="20">
        <v>555</v>
      </c>
    </row>
    <row r="11" spans="1:7">
      <c r="A11" s="20"/>
      <c r="B11" s="20" t="s">
        <v>22</v>
      </c>
      <c r="C11" s="20">
        <v>287</v>
      </c>
      <c r="D11" s="20">
        <v>73</v>
      </c>
      <c r="E11" s="20">
        <v>13</v>
      </c>
      <c r="F11" s="20">
        <v>4</v>
      </c>
      <c r="G11" s="20">
        <v>377</v>
      </c>
    </row>
    <row r="12" spans="1:7">
      <c r="A12" s="20"/>
      <c r="B12" s="20" t="s">
        <v>24</v>
      </c>
      <c r="C12" s="20">
        <v>431</v>
      </c>
      <c r="D12" s="20">
        <v>146</v>
      </c>
      <c r="E12" s="20">
        <v>21</v>
      </c>
      <c r="F12" s="20">
        <v>3</v>
      </c>
      <c r="G12" s="20">
        <v>601</v>
      </c>
    </row>
    <row r="13" spans="1:7">
      <c r="A13" s="20"/>
      <c r="B13" s="20" t="s">
        <v>26</v>
      </c>
      <c r="C13" s="20">
        <v>337</v>
      </c>
      <c r="D13" s="20">
        <v>103</v>
      </c>
      <c r="E13" s="20">
        <v>11</v>
      </c>
      <c r="F13" s="20">
        <v>2</v>
      </c>
      <c r="G13" s="20">
        <v>453</v>
      </c>
    </row>
    <row r="14" spans="1:7">
      <c r="A14" s="20"/>
      <c r="B14" s="20" t="s">
        <v>30</v>
      </c>
      <c r="C14" s="20">
        <v>463</v>
      </c>
      <c r="D14" s="20">
        <v>149</v>
      </c>
      <c r="E14" s="20">
        <v>40</v>
      </c>
      <c r="F14" s="20">
        <v>11</v>
      </c>
      <c r="G14" s="20">
        <v>663</v>
      </c>
    </row>
    <row r="15" spans="1:7">
      <c r="A15" s="38" t="s">
        <v>8</v>
      </c>
      <c r="B15" s="36"/>
      <c r="C15" s="19">
        <v>11773</v>
      </c>
      <c r="D15" s="19">
        <v>3599</v>
      </c>
      <c r="E15" s="19">
        <v>935</v>
      </c>
      <c r="F15" s="19">
        <v>177</v>
      </c>
      <c r="G15" s="19">
        <v>16484</v>
      </c>
    </row>
    <row r="16" spans="1:7">
      <c r="A16" s="20" t="s">
        <v>118</v>
      </c>
      <c r="B16" s="20" t="s">
        <v>34</v>
      </c>
      <c r="C16" s="20">
        <v>1177</v>
      </c>
      <c r="D16" s="20">
        <v>345</v>
      </c>
      <c r="E16" s="20">
        <v>154</v>
      </c>
      <c r="F16" s="20">
        <v>76</v>
      </c>
      <c r="G16" s="20">
        <v>1752</v>
      </c>
    </row>
    <row r="17" spans="1:7">
      <c r="A17" s="20"/>
      <c r="B17" s="20" t="s">
        <v>36</v>
      </c>
      <c r="C17" s="20">
        <v>539</v>
      </c>
      <c r="D17" s="20">
        <v>157</v>
      </c>
      <c r="E17" s="20">
        <v>64</v>
      </c>
      <c r="F17" s="20">
        <v>10</v>
      </c>
      <c r="G17" s="20">
        <v>770</v>
      </c>
    </row>
    <row r="18" spans="1:7">
      <c r="A18" s="20"/>
      <c r="B18" s="20" t="s">
        <v>38</v>
      </c>
      <c r="C18" s="20">
        <v>441</v>
      </c>
      <c r="D18" s="20">
        <v>121</v>
      </c>
      <c r="E18" s="20">
        <v>88</v>
      </c>
      <c r="F18" s="20">
        <v>46</v>
      </c>
      <c r="G18" s="20">
        <v>696</v>
      </c>
    </row>
    <row r="19" spans="1:7">
      <c r="A19" s="20"/>
      <c r="B19" s="20" t="s">
        <v>40</v>
      </c>
      <c r="C19" s="20">
        <v>455</v>
      </c>
      <c r="D19" s="20">
        <v>168</v>
      </c>
      <c r="E19" s="20">
        <v>80</v>
      </c>
      <c r="F19" s="20">
        <v>10</v>
      </c>
      <c r="G19" s="20">
        <v>713</v>
      </c>
    </row>
    <row r="20" spans="1:7">
      <c r="A20" s="20"/>
      <c r="B20" s="20" t="s">
        <v>42</v>
      </c>
      <c r="C20" s="20">
        <v>451</v>
      </c>
      <c r="D20" s="20">
        <v>153</v>
      </c>
      <c r="E20" s="20">
        <v>42</v>
      </c>
      <c r="F20" s="20">
        <v>26</v>
      </c>
      <c r="G20" s="20">
        <v>672</v>
      </c>
    </row>
    <row r="21" spans="1:7">
      <c r="A21" s="20"/>
      <c r="B21" s="20" t="s">
        <v>44</v>
      </c>
      <c r="C21" s="20">
        <v>562</v>
      </c>
      <c r="D21" s="20">
        <v>166</v>
      </c>
      <c r="E21" s="20">
        <v>81</v>
      </c>
      <c r="F21" s="20">
        <v>16</v>
      </c>
      <c r="G21" s="20">
        <v>825</v>
      </c>
    </row>
    <row r="22" spans="1:7">
      <c r="A22" s="20"/>
      <c r="B22" s="20" t="s">
        <v>32</v>
      </c>
      <c r="C22" s="20">
        <v>620</v>
      </c>
      <c r="D22" s="20">
        <v>216</v>
      </c>
      <c r="E22" s="20">
        <v>86</v>
      </c>
      <c r="F22" s="20">
        <v>32</v>
      </c>
      <c r="G22" s="20">
        <v>954</v>
      </c>
    </row>
    <row r="23" spans="1:7">
      <c r="A23" s="20"/>
      <c r="B23" s="20" t="s">
        <v>46</v>
      </c>
      <c r="C23" s="20">
        <v>160</v>
      </c>
      <c r="D23" s="20">
        <v>71</v>
      </c>
      <c r="E23" s="20">
        <v>22</v>
      </c>
      <c r="F23" s="20">
        <v>6</v>
      </c>
      <c r="G23" s="20">
        <v>259</v>
      </c>
    </row>
    <row r="24" spans="1:7">
      <c r="A24" s="38" t="s">
        <v>48</v>
      </c>
      <c r="B24" s="36"/>
      <c r="C24" s="19">
        <v>4405</v>
      </c>
      <c r="D24" s="19">
        <v>1397</v>
      </c>
      <c r="E24" s="19">
        <v>617</v>
      </c>
      <c r="F24" s="19">
        <v>222</v>
      </c>
      <c r="G24" s="19">
        <v>6641</v>
      </c>
    </row>
    <row r="25" spans="1:7">
      <c r="A25" s="20" t="s">
        <v>119</v>
      </c>
      <c r="B25" s="20" t="s">
        <v>49</v>
      </c>
      <c r="C25" s="20">
        <v>1493</v>
      </c>
      <c r="D25" s="20">
        <v>723</v>
      </c>
      <c r="E25" s="20">
        <v>503</v>
      </c>
      <c r="F25" s="20">
        <v>268</v>
      </c>
      <c r="G25" s="20">
        <v>2987</v>
      </c>
    </row>
    <row r="26" spans="1:7">
      <c r="A26" s="20"/>
      <c r="B26" s="20" t="s">
        <v>51</v>
      </c>
      <c r="C26" s="20">
        <v>490</v>
      </c>
      <c r="D26" s="20">
        <v>248</v>
      </c>
      <c r="E26" s="20">
        <v>235</v>
      </c>
      <c r="F26" s="20">
        <v>128</v>
      </c>
      <c r="G26" s="20">
        <v>1101</v>
      </c>
    </row>
    <row r="27" spans="1:7">
      <c r="A27" s="20"/>
      <c r="B27" s="20" t="s">
        <v>53</v>
      </c>
      <c r="C27" s="20">
        <v>412</v>
      </c>
      <c r="D27" s="20">
        <v>204</v>
      </c>
      <c r="E27" s="20">
        <v>207</v>
      </c>
      <c r="F27" s="20">
        <v>226</v>
      </c>
      <c r="G27" s="20">
        <v>1049</v>
      </c>
    </row>
    <row r="28" spans="1:7">
      <c r="A28" s="20"/>
      <c r="B28" s="20" t="s">
        <v>55</v>
      </c>
      <c r="C28" s="20">
        <v>339</v>
      </c>
      <c r="D28" s="20">
        <v>144</v>
      </c>
      <c r="E28" s="20">
        <v>124</v>
      </c>
      <c r="F28" s="20">
        <v>117</v>
      </c>
      <c r="G28" s="20">
        <v>724</v>
      </c>
    </row>
    <row r="29" spans="1:7">
      <c r="A29" s="20"/>
      <c r="B29" s="20" t="s">
        <v>57</v>
      </c>
      <c r="C29" s="20">
        <v>381</v>
      </c>
      <c r="D29" s="20">
        <v>218</v>
      </c>
      <c r="E29" s="20">
        <v>270</v>
      </c>
      <c r="F29" s="20">
        <v>254</v>
      </c>
      <c r="G29" s="20">
        <v>1123</v>
      </c>
    </row>
    <row r="30" spans="1:7">
      <c r="A30" s="20"/>
      <c r="B30" s="20" t="s">
        <v>59</v>
      </c>
      <c r="C30" s="20">
        <v>163</v>
      </c>
      <c r="D30" s="20">
        <v>80</v>
      </c>
      <c r="E30" s="20">
        <v>74</v>
      </c>
      <c r="F30" s="20">
        <v>54</v>
      </c>
      <c r="G30" s="20">
        <v>371</v>
      </c>
    </row>
    <row r="31" spans="1:7">
      <c r="A31" s="20"/>
      <c r="B31" s="20" t="s">
        <v>61</v>
      </c>
      <c r="C31" s="20">
        <v>496</v>
      </c>
      <c r="D31" s="20">
        <v>402</v>
      </c>
      <c r="E31" s="20">
        <v>433</v>
      </c>
      <c r="F31" s="20">
        <v>277</v>
      </c>
      <c r="G31" s="20">
        <v>1608</v>
      </c>
    </row>
    <row r="32" spans="1:7">
      <c r="A32" s="20"/>
      <c r="B32" s="20" t="s">
        <v>63</v>
      </c>
      <c r="C32" s="20">
        <v>247</v>
      </c>
      <c r="D32" s="20">
        <v>125</v>
      </c>
      <c r="E32" s="20">
        <v>97</v>
      </c>
      <c r="F32" s="20">
        <v>101</v>
      </c>
      <c r="G32" s="20">
        <v>570</v>
      </c>
    </row>
    <row r="33" spans="1:7">
      <c r="A33" s="20"/>
      <c r="B33" s="20" t="s">
        <v>65</v>
      </c>
      <c r="C33" s="20">
        <v>628</v>
      </c>
      <c r="D33" s="20">
        <v>315</v>
      </c>
      <c r="E33" s="20">
        <v>366</v>
      </c>
      <c r="F33" s="20">
        <v>522</v>
      </c>
      <c r="G33" s="20">
        <v>1831</v>
      </c>
    </row>
    <row r="34" spans="1:7">
      <c r="A34" s="38" t="s">
        <v>67</v>
      </c>
      <c r="B34" s="36"/>
      <c r="C34" s="19">
        <v>4649</v>
      </c>
      <c r="D34" s="19">
        <v>2459</v>
      </c>
      <c r="E34" s="19">
        <v>2309</v>
      </c>
      <c r="F34" s="19">
        <v>1947</v>
      </c>
      <c r="G34" s="19">
        <v>11364</v>
      </c>
    </row>
    <row r="35" spans="1:7">
      <c r="A35" s="20" t="s">
        <v>120</v>
      </c>
      <c r="B35" s="20" t="s">
        <v>11</v>
      </c>
      <c r="C35" s="20">
        <v>313</v>
      </c>
      <c r="D35" s="20">
        <v>73</v>
      </c>
      <c r="E35" s="20">
        <v>8</v>
      </c>
      <c r="F35" s="20">
        <v>0</v>
      </c>
      <c r="G35" s="20">
        <v>394</v>
      </c>
    </row>
    <row r="36" spans="1:7">
      <c r="A36" s="20"/>
      <c r="B36" s="20" t="s">
        <v>68</v>
      </c>
      <c r="C36" s="20">
        <v>288</v>
      </c>
      <c r="D36" s="20">
        <v>65</v>
      </c>
      <c r="E36" s="20">
        <v>25</v>
      </c>
      <c r="F36" s="20">
        <v>0</v>
      </c>
      <c r="G36" s="20">
        <v>378</v>
      </c>
    </row>
    <row r="37" spans="1:7">
      <c r="A37" s="20"/>
      <c r="B37" s="20" t="s">
        <v>69</v>
      </c>
      <c r="C37" s="20">
        <v>243</v>
      </c>
      <c r="D37" s="20">
        <v>80</v>
      </c>
      <c r="E37" s="20">
        <v>82</v>
      </c>
      <c r="F37" s="20">
        <v>85</v>
      </c>
      <c r="G37" s="20">
        <v>490</v>
      </c>
    </row>
    <row r="38" spans="1:7">
      <c r="A38" s="20"/>
      <c r="B38" s="20" t="s">
        <v>71</v>
      </c>
      <c r="C38" s="20">
        <v>565</v>
      </c>
      <c r="D38" s="20">
        <v>199</v>
      </c>
      <c r="E38" s="20">
        <v>47</v>
      </c>
      <c r="F38" s="20">
        <v>14</v>
      </c>
      <c r="G38" s="20">
        <v>825</v>
      </c>
    </row>
    <row r="39" spans="1:7">
      <c r="A39" s="20"/>
      <c r="B39" s="20" t="s">
        <v>73</v>
      </c>
      <c r="C39" s="20">
        <v>321</v>
      </c>
      <c r="D39" s="20">
        <v>123</v>
      </c>
      <c r="E39" s="20">
        <v>74</v>
      </c>
      <c r="F39" s="20">
        <v>38</v>
      </c>
      <c r="G39" s="20">
        <v>556</v>
      </c>
    </row>
    <row r="40" spans="1:7">
      <c r="A40" s="20"/>
      <c r="B40" s="20" t="s">
        <v>16</v>
      </c>
      <c r="C40" s="20">
        <v>397</v>
      </c>
      <c r="D40" s="20">
        <v>161</v>
      </c>
      <c r="E40" s="20">
        <v>42</v>
      </c>
      <c r="F40" s="20">
        <v>5</v>
      </c>
      <c r="G40" s="20">
        <v>605</v>
      </c>
    </row>
    <row r="41" spans="1:7">
      <c r="A41" s="20"/>
      <c r="B41" s="20" t="s">
        <v>75</v>
      </c>
      <c r="C41" s="20">
        <v>415</v>
      </c>
      <c r="D41" s="20">
        <v>150</v>
      </c>
      <c r="E41" s="20">
        <v>110</v>
      </c>
      <c r="F41" s="20">
        <v>75</v>
      </c>
      <c r="G41" s="20">
        <v>750</v>
      </c>
    </row>
    <row r="42" spans="1:7">
      <c r="A42" s="20"/>
      <c r="B42" s="20" t="s">
        <v>20</v>
      </c>
      <c r="C42" s="20">
        <v>468</v>
      </c>
      <c r="D42" s="20">
        <v>123</v>
      </c>
      <c r="E42" s="20">
        <v>13</v>
      </c>
      <c r="F42" s="20">
        <v>3</v>
      </c>
      <c r="G42" s="20">
        <v>607</v>
      </c>
    </row>
    <row r="43" spans="1:7">
      <c r="A43" s="20"/>
      <c r="B43" s="20" t="s">
        <v>28</v>
      </c>
      <c r="C43" s="20">
        <v>143</v>
      </c>
      <c r="D43" s="20">
        <v>33</v>
      </c>
      <c r="E43" s="20">
        <v>12</v>
      </c>
      <c r="F43" s="20">
        <v>1</v>
      </c>
      <c r="G43" s="20">
        <v>189</v>
      </c>
    </row>
    <row r="44" spans="1:7">
      <c r="A44" s="20"/>
      <c r="B44" s="20" t="s">
        <v>77</v>
      </c>
      <c r="C44" s="20">
        <v>227</v>
      </c>
      <c r="D44" s="20">
        <v>95</v>
      </c>
      <c r="E44" s="20">
        <v>19</v>
      </c>
      <c r="F44" s="20">
        <v>14</v>
      </c>
      <c r="G44" s="20">
        <v>355</v>
      </c>
    </row>
    <row r="45" spans="1:7">
      <c r="A45" s="20"/>
      <c r="B45" s="20" t="s">
        <v>79</v>
      </c>
      <c r="C45" s="20">
        <v>105</v>
      </c>
      <c r="D45" s="20">
        <v>33</v>
      </c>
      <c r="E45" s="20">
        <v>18</v>
      </c>
      <c r="F45" s="20">
        <v>4</v>
      </c>
      <c r="G45" s="20">
        <v>160</v>
      </c>
    </row>
    <row r="46" spans="1:7">
      <c r="A46" s="20"/>
      <c r="B46" s="20" t="s">
        <v>81</v>
      </c>
      <c r="C46" s="20">
        <v>378</v>
      </c>
      <c r="D46" s="20">
        <v>119</v>
      </c>
      <c r="E46" s="20">
        <v>29</v>
      </c>
      <c r="F46" s="20">
        <v>7</v>
      </c>
      <c r="G46" s="20">
        <v>533</v>
      </c>
    </row>
    <row r="47" spans="1:7">
      <c r="A47" s="20"/>
      <c r="B47" s="20" t="s">
        <v>83</v>
      </c>
      <c r="C47" s="20">
        <v>40</v>
      </c>
      <c r="D47" s="20">
        <v>19</v>
      </c>
      <c r="E47" s="20">
        <v>17</v>
      </c>
      <c r="F47" s="20">
        <v>7</v>
      </c>
      <c r="G47" s="20">
        <v>83</v>
      </c>
    </row>
    <row r="48" spans="1:7">
      <c r="A48" s="38" t="s">
        <v>85</v>
      </c>
      <c r="B48" s="36"/>
      <c r="C48" s="19">
        <v>3903</v>
      </c>
      <c r="D48" s="19">
        <v>1273</v>
      </c>
      <c r="E48" s="19">
        <v>496</v>
      </c>
      <c r="F48" s="19">
        <v>253</v>
      </c>
      <c r="G48" s="19">
        <v>5925</v>
      </c>
    </row>
    <row r="49" spans="1:7">
      <c r="A49" s="20" t="s">
        <v>121</v>
      </c>
      <c r="B49" s="20" t="s">
        <v>86</v>
      </c>
      <c r="C49" s="20">
        <v>752</v>
      </c>
      <c r="D49" s="20">
        <v>214</v>
      </c>
      <c r="E49" s="20">
        <v>80</v>
      </c>
      <c r="F49" s="20">
        <v>18</v>
      </c>
      <c r="G49" s="20">
        <v>1064</v>
      </c>
    </row>
    <row r="50" spans="1:7">
      <c r="A50" s="20"/>
      <c r="B50" s="20" t="s">
        <v>88</v>
      </c>
      <c r="C50" s="20">
        <v>339</v>
      </c>
      <c r="D50" s="20">
        <v>146</v>
      </c>
      <c r="E50" s="20">
        <v>40</v>
      </c>
      <c r="F50" s="20">
        <v>24</v>
      </c>
      <c r="G50" s="20">
        <v>549</v>
      </c>
    </row>
    <row r="51" spans="1:7">
      <c r="A51" s="20"/>
      <c r="B51" s="20" t="s">
        <v>89</v>
      </c>
      <c r="C51" s="20">
        <v>473</v>
      </c>
      <c r="D51" s="20">
        <v>134</v>
      </c>
      <c r="E51" s="20">
        <v>92</v>
      </c>
      <c r="F51" s="20">
        <v>29</v>
      </c>
      <c r="G51" s="20">
        <v>728</v>
      </c>
    </row>
    <row r="52" spans="1:7">
      <c r="A52" s="20"/>
      <c r="B52" s="20" t="s">
        <v>91</v>
      </c>
      <c r="C52" s="20">
        <v>657</v>
      </c>
      <c r="D52" s="20">
        <v>209</v>
      </c>
      <c r="E52" s="20">
        <v>41</v>
      </c>
      <c r="F52" s="20">
        <v>1</v>
      </c>
      <c r="G52" s="20">
        <v>908</v>
      </c>
    </row>
    <row r="53" spans="1:7">
      <c r="A53" s="20"/>
      <c r="B53" s="20" t="s">
        <v>93</v>
      </c>
      <c r="C53" s="20">
        <v>453</v>
      </c>
      <c r="D53" s="20">
        <v>199</v>
      </c>
      <c r="E53" s="20">
        <v>67</v>
      </c>
      <c r="F53" s="20">
        <v>33</v>
      </c>
      <c r="G53" s="20">
        <v>752</v>
      </c>
    </row>
    <row r="54" spans="1:7">
      <c r="A54" s="20"/>
      <c r="B54" s="20" t="s">
        <v>95</v>
      </c>
      <c r="C54" s="20">
        <v>426</v>
      </c>
      <c r="D54" s="20">
        <v>118</v>
      </c>
      <c r="E54" s="20">
        <v>24</v>
      </c>
      <c r="F54" s="20">
        <v>8</v>
      </c>
      <c r="G54" s="20">
        <v>576</v>
      </c>
    </row>
    <row r="55" spans="1:7">
      <c r="A55" s="20"/>
      <c r="B55" s="20" t="s">
        <v>97</v>
      </c>
      <c r="C55" s="20">
        <v>261</v>
      </c>
      <c r="D55" s="20">
        <v>82</v>
      </c>
      <c r="E55" s="20">
        <v>42</v>
      </c>
      <c r="F55" s="20">
        <v>7</v>
      </c>
      <c r="G55" s="20">
        <v>392</v>
      </c>
    </row>
    <row r="56" spans="1:7">
      <c r="A56" s="38" t="s">
        <v>99</v>
      </c>
      <c r="B56" s="36"/>
      <c r="C56" s="19">
        <v>3361</v>
      </c>
      <c r="D56" s="19">
        <v>1102</v>
      </c>
      <c r="E56" s="19">
        <v>386</v>
      </c>
      <c r="F56" s="19">
        <v>120</v>
      </c>
      <c r="G56" s="19">
        <v>4969</v>
      </c>
    </row>
    <row r="57" spans="1:7">
      <c r="A57" s="20" t="s">
        <v>100</v>
      </c>
      <c r="B57" s="20" t="s">
        <v>100</v>
      </c>
      <c r="C57" s="20">
        <v>42</v>
      </c>
      <c r="D57" s="20">
        <v>7</v>
      </c>
      <c r="E57" s="20">
        <v>0</v>
      </c>
      <c r="F57" s="20">
        <v>0</v>
      </c>
      <c r="G57" s="20">
        <v>49</v>
      </c>
    </row>
    <row r="58" spans="1:7">
      <c r="A58" s="38" t="s">
        <v>122</v>
      </c>
      <c r="B58" s="36"/>
      <c r="C58" s="19">
        <f>SUM(C15,C24,C34,C48,C56,C57)</f>
        <v>28133</v>
      </c>
      <c r="D58" s="19">
        <f>SUM(D15,D24,D34,D48,D56,D57)</f>
        <v>9837</v>
      </c>
      <c r="E58" s="19">
        <f>SUM(E15,E24,E34,E48,E56,E57)</f>
        <v>4743</v>
      </c>
      <c r="F58" s="19">
        <f>SUM(F15,F24,F34,F48,F56,F57)</f>
        <v>2719</v>
      </c>
      <c r="G58" s="19">
        <f>SUM(G15,G24,G34,G48,G56,G57)</f>
        <v>45432</v>
      </c>
    </row>
  </sheetData>
  <mergeCells count="4">
    <mergeCell ref="A4:A5"/>
    <mergeCell ref="B4:B5"/>
    <mergeCell ref="C4:F4"/>
    <mergeCell ref="G4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I58"/>
  <sheetViews>
    <sheetView workbookViewId="0">
      <selection activeCell="B9" sqref="B9"/>
    </sheetView>
  </sheetViews>
  <sheetFormatPr defaultRowHeight="15"/>
  <cols>
    <col min="1" max="1" width="40.28515625" style="5" customWidth="1"/>
    <col min="2" max="2" width="21.85546875" style="5" customWidth="1"/>
    <col min="3" max="3" width="9.140625" style="5"/>
    <col min="4" max="4" width="11.7109375" style="5" customWidth="1"/>
    <col min="5" max="5" width="9.140625" style="5"/>
    <col min="6" max="6" width="12.7109375" style="5" customWidth="1"/>
    <col min="7" max="7" width="13" style="5" customWidth="1"/>
    <col min="8" max="9" width="9.140625" style="5"/>
  </cols>
  <sheetData>
    <row r="1" spans="1:9" ht="18.75">
      <c r="A1" s="14" t="s">
        <v>141</v>
      </c>
    </row>
    <row r="2" spans="1:9">
      <c r="A2" s="15" t="s">
        <v>152</v>
      </c>
    </row>
    <row r="3" spans="1:9">
      <c r="A3" s="24"/>
      <c r="B3" s="24"/>
      <c r="C3" s="24"/>
      <c r="D3" s="24"/>
      <c r="E3" s="24"/>
      <c r="F3" s="24"/>
      <c r="G3" s="24"/>
      <c r="H3" s="24"/>
      <c r="I3" s="24"/>
    </row>
    <row r="4" spans="1:9">
      <c r="A4" s="47" t="s">
        <v>107</v>
      </c>
      <c r="B4" s="47" t="s">
        <v>108</v>
      </c>
      <c r="C4" s="48" t="s">
        <v>142</v>
      </c>
      <c r="D4" s="48"/>
      <c r="E4" s="48"/>
      <c r="F4" s="48"/>
      <c r="G4" s="48"/>
      <c r="H4" s="48"/>
      <c r="I4" s="48" t="s">
        <v>122</v>
      </c>
    </row>
    <row r="5" spans="1:9" ht="39">
      <c r="A5" s="47"/>
      <c r="B5" s="47"/>
      <c r="C5" s="23" t="s">
        <v>143</v>
      </c>
      <c r="D5" s="23" t="s">
        <v>144</v>
      </c>
      <c r="E5" s="23" t="s">
        <v>145</v>
      </c>
      <c r="F5" s="23" t="s">
        <v>146</v>
      </c>
      <c r="G5" s="23" t="s">
        <v>147</v>
      </c>
      <c r="H5" s="23" t="s">
        <v>148</v>
      </c>
      <c r="I5" s="48"/>
    </row>
    <row r="6" spans="1:9">
      <c r="A6" s="20" t="s">
        <v>117</v>
      </c>
      <c r="B6" s="20" t="s">
        <v>6</v>
      </c>
      <c r="C6" s="20">
        <v>4575</v>
      </c>
      <c r="D6" s="20">
        <v>2846</v>
      </c>
      <c r="E6" s="20">
        <v>3060</v>
      </c>
      <c r="F6" s="20">
        <v>1068</v>
      </c>
      <c r="G6" s="20">
        <v>94</v>
      </c>
      <c r="H6" s="20">
        <v>186</v>
      </c>
      <c r="I6" s="20">
        <v>11829</v>
      </c>
    </row>
    <row r="7" spans="1:9">
      <c r="A7" s="20"/>
      <c r="B7" s="20" t="s">
        <v>9</v>
      </c>
      <c r="C7" s="20">
        <v>417</v>
      </c>
      <c r="D7" s="20">
        <v>234</v>
      </c>
      <c r="E7" s="20">
        <v>309</v>
      </c>
      <c r="F7" s="20">
        <v>99</v>
      </c>
      <c r="G7" s="20">
        <v>20</v>
      </c>
      <c r="H7" s="20">
        <v>13</v>
      </c>
      <c r="I7" s="20">
        <v>1092</v>
      </c>
    </row>
    <row r="8" spans="1:9">
      <c r="A8" s="20"/>
      <c r="B8" s="20" t="s">
        <v>12</v>
      </c>
      <c r="C8" s="20">
        <v>205</v>
      </c>
      <c r="D8" s="20">
        <v>83</v>
      </c>
      <c r="E8" s="20">
        <v>71</v>
      </c>
      <c r="F8" s="20">
        <v>28</v>
      </c>
      <c r="G8" s="20">
        <v>1</v>
      </c>
      <c r="H8" s="20">
        <v>6</v>
      </c>
      <c r="I8" s="20">
        <v>394</v>
      </c>
    </row>
    <row r="9" spans="1:9">
      <c r="A9" s="20"/>
      <c r="B9" s="20" t="s">
        <v>14</v>
      </c>
      <c r="C9" s="20">
        <v>213</v>
      </c>
      <c r="D9" s="20">
        <v>111</v>
      </c>
      <c r="E9" s="20">
        <v>121</v>
      </c>
      <c r="F9" s="20">
        <v>63</v>
      </c>
      <c r="G9" s="20">
        <v>5</v>
      </c>
      <c r="H9" s="20">
        <v>7</v>
      </c>
      <c r="I9" s="20">
        <v>520</v>
      </c>
    </row>
    <row r="10" spans="1:9">
      <c r="A10" s="20"/>
      <c r="B10" s="20" t="s">
        <v>18</v>
      </c>
      <c r="C10" s="20">
        <v>288</v>
      </c>
      <c r="D10" s="20">
        <v>102</v>
      </c>
      <c r="E10" s="20">
        <v>119</v>
      </c>
      <c r="F10" s="20">
        <v>37</v>
      </c>
      <c r="G10" s="20">
        <v>1</v>
      </c>
      <c r="H10" s="20">
        <v>8</v>
      </c>
      <c r="I10" s="20">
        <v>555</v>
      </c>
    </row>
    <row r="11" spans="1:9">
      <c r="A11" s="20"/>
      <c r="B11" s="20" t="s">
        <v>22</v>
      </c>
      <c r="C11" s="20">
        <v>90</v>
      </c>
      <c r="D11" s="20">
        <v>129</v>
      </c>
      <c r="E11" s="20">
        <v>108</v>
      </c>
      <c r="F11" s="20">
        <v>39</v>
      </c>
      <c r="G11" s="20">
        <v>7</v>
      </c>
      <c r="H11" s="20">
        <v>4</v>
      </c>
      <c r="I11" s="20">
        <v>377</v>
      </c>
    </row>
    <row r="12" spans="1:9">
      <c r="A12" s="20"/>
      <c r="B12" s="20" t="s">
        <v>24</v>
      </c>
      <c r="C12" s="20">
        <v>241</v>
      </c>
      <c r="D12" s="20">
        <v>128</v>
      </c>
      <c r="E12" s="20">
        <v>163</v>
      </c>
      <c r="F12" s="20">
        <v>53</v>
      </c>
      <c r="G12" s="20">
        <v>4</v>
      </c>
      <c r="H12" s="20">
        <v>12</v>
      </c>
      <c r="I12" s="20">
        <v>601</v>
      </c>
    </row>
    <row r="13" spans="1:9">
      <c r="A13" s="20"/>
      <c r="B13" s="20" t="s">
        <v>26</v>
      </c>
      <c r="C13" s="20">
        <v>153</v>
      </c>
      <c r="D13" s="20">
        <v>135</v>
      </c>
      <c r="E13" s="20">
        <v>116</v>
      </c>
      <c r="F13" s="20">
        <v>37</v>
      </c>
      <c r="G13" s="20">
        <v>4</v>
      </c>
      <c r="H13" s="20">
        <v>8</v>
      </c>
      <c r="I13" s="20">
        <v>453</v>
      </c>
    </row>
    <row r="14" spans="1:9">
      <c r="A14" s="20"/>
      <c r="B14" s="20" t="s">
        <v>30</v>
      </c>
      <c r="C14" s="20">
        <v>177</v>
      </c>
      <c r="D14" s="20">
        <v>195</v>
      </c>
      <c r="E14" s="20">
        <v>163</v>
      </c>
      <c r="F14" s="20">
        <v>114</v>
      </c>
      <c r="G14" s="20">
        <v>8</v>
      </c>
      <c r="H14" s="20">
        <v>6</v>
      </c>
      <c r="I14" s="20">
        <v>663</v>
      </c>
    </row>
    <row r="15" spans="1:9">
      <c r="A15" s="38" t="s">
        <v>8</v>
      </c>
      <c r="B15" s="36"/>
      <c r="C15" s="19">
        <v>6359</v>
      </c>
      <c r="D15" s="19">
        <v>3963</v>
      </c>
      <c r="E15" s="19">
        <v>4230</v>
      </c>
      <c r="F15" s="19">
        <v>1538</v>
      </c>
      <c r="G15" s="19">
        <v>144</v>
      </c>
      <c r="H15" s="19">
        <v>250</v>
      </c>
      <c r="I15" s="19">
        <v>16484</v>
      </c>
    </row>
    <row r="16" spans="1:9">
      <c r="A16" s="20" t="s">
        <v>118</v>
      </c>
      <c r="B16" s="20" t="s">
        <v>34</v>
      </c>
      <c r="C16" s="20">
        <v>368</v>
      </c>
      <c r="D16" s="20">
        <v>601</v>
      </c>
      <c r="E16" s="20">
        <v>429</v>
      </c>
      <c r="F16" s="20">
        <v>312</v>
      </c>
      <c r="G16" s="20">
        <v>31</v>
      </c>
      <c r="H16" s="20">
        <v>11</v>
      </c>
      <c r="I16" s="20">
        <v>1752</v>
      </c>
    </row>
    <row r="17" spans="1:9">
      <c r="A17" s="20"/>
      <c r="B17" s="20" t="s">
        <v>36</v>
      </c>
      <c r="C17" s="20">
        <v>155</v>
      </c>
      <c r="D17" s="20">
        <v>259</v>
      </c>
      <c r="E17" s="20">
        <v>179</v>
      </c>
      <c r="F17" s="20">
        <v>104</v>
      </c>
      <c r="G17" s="20">
        <v>57</v>
      </c>
      <c r="H17" s="20">
        <v>16</v>
      </c>
      <c r="I17" s="20">
        <v>770</v>
      </c>
    </row>
    <row r="18" spans="1:9">
      <c r="A18" s="20"/>
      <c r="B18" s="20" t="s">
        <v>38</v>
      </c>
      <c r="C18" s="20">
        <v>94</v>
      </c>
      <c r="D18" s="20">
        <v>236</v>
      </c>
      <c r="E18" s="20">
        <v>143</v>
      </c>
      <c r="F18" s="20">
        <v>200</v>
      </c>
      <c r="G18" s="20">
        <v>17</v>
      </c>
      <c r="H18" s="20">
        <v>6</v>
      </c>
      <c r="I18" s="20">
        <v>696</v>
      </c>
    </row>
    <row r="19" spans="1:9">
      <c r="A19" s="20"/>
      <c r="B19" s="20" t="s">
        <v>40</v>
      </c>
      <c r="C19" s="20">
        <v>96</v>
      </c>
      <c r="D19" s="20">
        <v>221</v>
      </c>
      <c r="E19" s="20">
        <v>180</v>
      </c>
      <c r="F19" s="20">
        <v>186</v>
      </c>
      <c r="G19" s="20">
        <v>27</v>
      </c>
      <c r="H19" s="20">
        <v>3</v>
      </c>
      <c r="I19" s="20">
        <v>713</v>
      </c>
    </row>
    <row r="20" spans="1:9">
      <c r="A20" s="20"/>
      <c r="B20" s="20" t="s">
        <v>42</v>
      </c>
      <c r="C20" s="20">
        <v>119</v>
      </c>
      <c r="D20" s="20">
        <v>232</v>
      </c>
      <c r="E20" s="20">
        <v>152</v>
      </c>
      <c r="F20" s="20">
        <v>142</v>
      </c>
      <c r="G20" s="20">
        <v>22</v>
      </c>
      <c r="H20" s="20">
        <v>5</v>
      </c>
      <c r="I20" s="20">
        <v>672</v>
      </c>
    </row>
    <row r="21" spans="1:9">
      <c r="A21" s="20"/>
      <c r="B21" s="20" t="s">
        <v>44</v>
      </c>
      <c r="C21" s="20">
        <v>154</v>
      </c>
      <c r="D21" s="20">
        <v>206</v>
      </c>
      <c r="E21" s="20">
        <v>239</v>
      </c>
      <c r="F21" s="20">
        <v>183</v>
      </c>
      <c r="G21" s="20">
        <v>29</v>
      </c>
      <c r="H21" s="20">
        <v>14</v>
      </c>
      <c r="I21" s="20">
        <v>825</v>
      </c>
    </row>
    <row r="22" spans="1:9">
      <c r="A22" s="20"/>
      <c r="B22" s="20" t="s">
        <v>32</v>
      </c>
      <c r="C22" s="20">
        <v>169</v>
      </c>
      <c r="D22" s="20">
        <v>271</v>
      </c>
      <c r="E22" s="20">
        <v>237</v>
      </c>
      <c r="F22" s="20">
        <v>216</v>
      </c>
      <c r="G22" s="20">
        <v>47</v>
      </c>
      <c r="H22" s="20">
        <v>14</v>
      </c>
      <c r="I22" s="20">
        <v>954</v>
      </c>
    </row>
    <row r="23" spans="1:9">
      <c r="A23" s="20"/>
      <c r="B23" s="20" t="s">
        <v>46</v>
      </c>
      <c r="C23" s="20">
        <v>24</v>
      </c>
      <c r="D23" s="20">
        <v>90</v>
      </c>
      <c r="E23" s="20">
        <v>52</v>
      </c>
      <c r="F23" s="20">
        <v>82</v>
      </c>
      <c r="G23" s="20">
        <v>11</v>
      </c>
      <c r="H23" s="20">
        <v>0</v>
      </c>
      <c r="I23" s="20">
        <v>259</v>
      </c>
    </row>
    <row r="24" spans="1:9">
      <c r="A24" s="38" t="s">
        <v>48</v>
      </c>
      <c r="B24" s="36"/>
      <c r="C24" s="19">
        <v>1179</v>
      </c>
      <c r="D24" s="19">
        <v>2116</v>
      </c>
      <c r="E24" s="19">
        <v>1611</v>
      </c>
      <c r="F24" s="19">
        <v>1425</v>
      </c>
      <c r="G24" s="19">
        <v>241</v>
      </c>
      <c r="H24" s="19">
        <v>69</v>
      </c>
      <c r="I24" s="19">
        <v>6641</v>
      </c>
    </row>
    <row r="25" spans="1:9">
      <c r="A25" s="20" t="s">
        <v>119</v>
      </c>
      <c r="B25" s="20" t="s">
        <v>49</v>
      </c>
      <c r="C25" s="20">
        <v>625</v>
      </c>
      <c r="D25" s="20">
        <v>1198</v>
      </c>
      <c r="E25" s="20">
        <v>664</v>
      </c>
      <c r="F25" s="20">
        <v>389</v>
      </c>
      <c r="G25" s="20">
        <v>100</v>
      </c>
      <c r="H25" s="20">
        <v>11</v>
      </c>
      <c r="I25" s="20">
        <v>2987</v>
      </c>
    </row>
    <row r="26" spans="1:9">
      <c r="A26" s="20"/>
      <c r="B26" s="20" t="s">
        <v>51</v>
      </c>
      <c r="C26" s="20">
        <v>249</v>
      </c>
      <c r="D26" s="20">
        <v>440</v>
      </c>
      <c r="E26" s="20">
        <v>272</v>
      </c>
      <c r="F26" s="20">
        <v>124</v>
      </c>
      <c r="G26" s="20">
        <v>13</v>
      </c>
      <c r="H26" s="20">
        <v>3</v>
      </c>
      <c r="I26" s="20">
        <v>1101</v>
      </c>
    </row>
    <row r="27" spans="1:9">
      <c r="A27" s="20"/>
      <c r="B27" s="20" t="s">
        <v>53</v>
      </c>
      <c r="C27" s="20">
        <v>86</v>
      </c>
      <c r="D27" s="20">
        <v>409</v>
      </c>
      <c r="E27" s="20">
        <v>245</v>
      </c>
      <c r="F27" s="20">
        <v>260</v>
      </c>
      <c r="G27" s="20">
        <v>45</v>
      </c>
      <c r="H27" s="20">
        <v>4</v>
      </c>
      <c r="I27" s="20">
        <v>1049</v>
      </c>
    </row>
    <row r="28" spans="1:9">
      <c r="A28" s="20"/>
      <c r="B28" s="20" t="s">
        <v>55</v>
      </c>
      <c r="C28" s="20">
        <v>98</v>
      </c>
      <c r="D28" s="20">
        <v>233</v>
      </c>
      <c r="E28" s="20">
        <v>220</v>
      </c>
      <c r="F28" s="20">
        <v>158</v>
      </c>
      <c r="G28" s="20">
        <v>11</v>
      </c>
      <c r="H28" s="20">
        <v>4</v>
      </c>
      <c r="I28" s="20">
        <v>724</v>
      </c>
    </row>
    <row r="29" spans="1:9">
      <c r="A29" s="20"/>
      <c r="B29" s="20" t="s">
        <v>57</v>
      </c>
      <c r="C29" s="20">
        <v>90</v>
      </c>
      <c r="D29" s="20">
        <v>525</v>
      </c>
      <c r="E29" s="20">
        <v>240</v>
      </c>
      <c r="F29" s="20">
        <v>223</v>
      </c>
      <c r="G29" s="20">
        <v>42</v>
      </c>
      <c r="H29" s="20">
        <v>3</v>
      </c>
      <c r="I29" s="20">
        <v>1123</v>
      </c>
    </row>
    <row r="30" spans="1:9">
      <c r="A30" s="20"/>
      <c r="B30" s="20" t="s">
        <v>59</v>
      </c>
      <c r="C30" s="20">
        <v>43</v>
      </c>
      <c r="D30" s="20">
        <v>114</v>
      </c>
      <c r="E30" s="20">
        <v>125</v>
      </c>
      <c r="F30" s="20">
        <v>85</v>
      </c>
      <c r="G30" s="20">
        <v>3</v>
      </c>
      <c r="H30" s="20">
        <v>1</v>
      </c>
      <c r="I30" s="20">
        <v>371</v>
      </c>
    </row>
    <row r="31" spans="1:9">
      <c r="A31" s="20"/>
      <c r="B31" s="20" t="s">
        <v>61</v>
      </c>
      <c r="C31" s="20">
        <v>137</v>
      </c>
      <c r="D31" s="20">
        <v>728</v>
      </c>
      <c r="E31" s="20">
        <v>474</v>
      </c>
      <c r="F31" s="20">
        <v>265</v>
      </c>
      <c r="G31" s="20">
        <v>4</v>
      </c>
      <c r="H31" s="20">
        <v>0</v>
      </c>
      <c r="I31" s="20">
        <v>1608</v>
      </c>
    </row>
    <row r="32" spans="1:9">
      <c r="A32" s="20"/>
      <c r="B32" s="20" t="s">
        <v>63</v>
      </c>
      <c r="C32" s="20">
        <v>60</v>
      </c>
      <c r="D32" s="20">
        <v>262</v>
      </c>
      <c r="E32" s="20">
        <v>132</v>
      </c>
      <c r="F32" s="20">
        <v>95</v>
      </c>
      <c r="G32" s="20">
        <v>20</v>
      </c>
      <c r="H32" s="20">
        <v>1</v>
      </c>
      <c r="I32" s="20">
        <v>570</v>
      </c>
    </row>
    <row r="33" spans="1:9">
      <c r="A33" s="20"/>
      <c r="B33" s="20" t="s">
        <v>65</v>
      </c>
      <c r="C33" s="20">
        <v>119</v>
      </c>
      <c r="D33" s="20">
        <v>781</v>
      </c>
      <c r="E33" s="20">
        <v>493</v>
      </c>
      <c r="F33" s="20">
        <v>407</v>
      </c>
      <c r="G33" s="20">
        <v>29</v>
      </c>
      <c r="H33" s="20">
        <v>2</v>
      </c>
      <c r="I33" s="20">
        <v>1831</v>
      </c>
    </row>
    <row r="34" spans="1:9">
      <c r="A34" s="38" t="s">
        <v>67</v>
      </c>
      <c r="B34" s="36"/>
      <c r="C34" s="19">
        <v>1507</v>
      </c>
      <c r="D34" s="19">
        <v>4690</v>
      </c>
      <c r="E34" s="19">
        <v>2865</v>
      </c>
      <c r="F34" s="19">
        <v>2006</v>
      </c>
      <c r="G34" s="19">
        <v>267</v>
      </c>
      <c r="H34" s="19">
        <v>29</v>
      </c>
      <c r="I34" s="19">
        <v>11364</v>
      </c>
    </row>
    <row r="35" spans="1:9">
      <c r="A35" s="20" t="s">
        <v>120</v>
      </c>
      <c r="B35" s="20" t="s">
        <v>11</v>
      </c>
      <c r="C35" s="20">
        <v>91</v>
      </c>
      <c r="D35" s="20">
        <v>147</v>
      </c>
      <c r="E35" s="20">
        <v>101</v>
      </c>
      <c r="F35" s="20">
        <v>48</v>
      </c>
      <c r="G35" s="20">
        <v>3</v>
      </c>
      <c r="H35" s="20">
        <v>4</v>
      </c>
      <c r="I35" s="20">
        <v>394</v>
      </c>
    </row>
    <row r="36" spans="1:9">
      <c r="A36" s="20"/>
      <c r="B36" s="20" t="s">
        <v>68</v>
      </c>
      <c r="C36" s="20">
        <v>113</v>
      </c>
      <c r="D36" s="20">
        <v>104</v>
      </c>
      <c r="E36" s="20">
        <v>100</v>
      </c>
      <c r="F36" s="20">
        <v>52</v>
      </c>
      <c r="G36" s="20">
        <v>4</v>
      </c>
      <c r="H36" s="20">
        <v>5</v>
      </c>
      <c r="I36" s="20">
        <v>378</v>
      </c>
    </row>
    <row r="37" spans="1:9">
      <c r="A37" s="20"/>
      <c r="B37" s="20" t="s">
        <v>69</v>
      </c>
      <c r="C37" s="20">
        <v>74</v>
      </c>
      <c r="D37" s="20">
        <v>177</v>
      </c>
      <c r="E37" s="20">
        <v>124</v>
      </c>
      <c r="F37" s="20">
        <v>107</v>
      </c>
      <c r="G37" s="20">
        <v>7</v>
      </c>
      <c r="H37" s="20">
        <v>1</v>
      </c>
      <c r="I37" s="20">
        <v>490</v>
      </c>
    </row>
    <row r="38" spans="1:9">
      <c r="A38" s="20"/>
      <c r="B38" s="20" t="s">
        <v>71</v>
      </c>
      <c r="C38" s="20">
        <v>182</v>
      </c>
      <c r="D38" s="20">
        <v>234</v>
      </c>
      <c r="E38" s="20">
        <v>236</v>
      </c>
      <c r="F38" s="20">
        <v>148</v>
      </c>
      <c r="G38" s="20">
        <v>12</v>
      </c>
      <c r="H38" s="20">
        <v>13</v>
      </c>
      <c r="I38" s="20">
        <v>825</v>
      </c>
    </row>
    <row r="39" spans="1:9">
      <c r="A39" s="20"/>
      <c r="B39" s="20" t="s">
        <v>73</v>
      </c>
      <c r="C39" s="20">
        <v>64</v>
      </c>
      <c r="D39" s="20">
        <v>214</v>
      </c>
      <c r="E39" s="20">
        <v>152</v>
      </c>
      <c r="F39" s="20">
        <v>114</v>
      </c>
      <c r="G39" s="20">
        <v>8</v>
      </c>
      <c r="H39" s="20">
        <v>4</v>
      </c>
      <c r="I39" s="20">
        <v>556</v>
      </c>
    </row>
    <row r="40" spans="1:9">
      <c r="A40" s="20"/>
      <c r="B40" s="20" t="s">
        <v>16</v>
      </c>
      <c r="C40" s="20">
        <v>98</v>
      </c>
      <c r="D40" s="20">
        <v>204</v>
      </c>
      <c r="E40" s="20">
        <v>136</v>
      </c>
      <c r="F40" s="20">
        <v>125</v>
      </c>
      <c r="G40" s="20">
        <v>27</v>
      </c>
      <c r="H40" s="20">
        <v>15</v>
      </c>
      <c r="I40" s="20">
        <v>605</v>
      </c>
    </row>
    <row r="41" spans="1:9">
      <c r="A41" s="20"/>
      <c r="B41" s="20" t="s">
        <v>75</v>
      </c>
      <c r="C41" s="20">
        <v>99</v>
      </c>
      <c r="D41" s="20">
        <v>312</v>
      </c>
      <c r="E41" s="20">
        <v>172</v>
      </c>
      <c r="F41" s="20">
        <v>154</v>
      </c>
      <c r="G41" s="20">
        <v>13</v>
      </c>
      <c r="H41" s="20">
        <v>0</v>
      </c>
      <c r="I41" s="20">
        <v>750</v>
      </c>
    </row>
    <row r="42" spans="1:9">
      <c r="A42" s="20"/>
      <c r="B42" s="20" t="s">
        <v>20</v>
      </c>
      <c r="C42" s="20">
        <v>174</v>
      </c>
      <c r="D42" s="20">
        <v>177</v>
      </c>
      <c r="E42" s="20">
        <v>145</v>
      </c>
      <c r="F42" s="20">
        <v>92</v>
      </c>
      <c r="G42" s="20">
        <v>5</v>
      </c>
      <c r="H42" s="20">
        <v>14</v>
      </c>
      <c r="I42" s="20">
        <v>607</v>
      </c>
    </row>
    <row r="43" spans="1:9">
      <c r="A43" s="20"/>
      <c r="B43" s="20" t="s">
        <v>28</v>
      </c>
      <c r="C43" s="20">
        <v>67</v>
      </c>
      <c r="D43" s="20">
        <v>56</v>
      </c>
      <c r="E43" s="20">
        <v>39</v>
      </c>
      <c r="F43" s="20">
        <v>21</v>
      </c>
      <c r="G43" s="20">
        <v>1</v>
      </c>
      <c r="H43" s="20">
        <v>5</v>
      </c>
      <c r="I43" s="20">
        <v>189</v>
      </c>
    </row>
    <row r="44" spans="1:9">
      <c r="A44" s="20"/>
      <c r="B44" s="20" t="s">
        <v>77</v>
      </c>
      <c r="C44" s="20">
        <v>57</v>
      </c>
      <c r="D44" s="20">
        <v>149</v>
      </c>
      <c r="E44" s="20">
        <v>72</v>
      </c>
      <c r="F44" s="20">
        <v>59</v>
      </c>
      <c r="G44" s="20">
        <v>12</v>
      </c>
      <c r="H44" s="20">
        <v>6</v>
      </c>
      <c r="I44" s="20">
        <v>355</v>
      </c>
    </row>
    <row r="45" spans="1:9">
      <c r="A45" s="20"/>
      <c r="B45" s="20" t="s">
        <v>79</v>
      </c>
      <c r="C45" s="20">
        <v>13</v>
      </c>
      <c r="D45" s="20">
        <v>63</v>
      </c>
      <c r="E45" s="20">
        <v>42</v>
      </c>
      <c r="F45" s="20">
        <v>35</v>
      </c>
      <c r="G45" s="20">
        <v>7</v>
      </c>
      <c r="H45" s="20">
        <v>0</v>
      </c>
      <c r="I45" s="20">
        <v>160</v>
      </c>
    </row>
    <row r="46" spans="1:9">
      <c r="A46" s="20"/>
      <c r="B46" s="20" t="s">
        <v>81</v>
      </c>
      <c r="C46" s="20">
        <v>94</v>
      </c>
      <c r="D46" s="20">
        <v>191</v>
      </c>
      <c r="E46" s="20">
        <v>121</v>
      </c>
      <c r="F46" s="20">
        <v>103</v>
      </c>
      <c r="G46" s="20">
        <v>19</v>
      </c>
      <c r="H46" s="20">
        <v>5</v>
      </c>
      <c r="I46" s="20">
        <v>533</v>
      </c>
    </row>
    <row r="47" spans="1:9">
      <c r="A47" s="20"/>
      <c r="B47" s="20" t="s">
        <v>83</v>
      </c>
      <c r="C47" s="20">
        <v>12</v>
      </c>
      <c r="D47" s="20">
        <v>38</v>
      </c>
      <c r="E47" s="20">
        <v>16</v>
      </c>
      <c r="F47" s="20">
        <v>17</v>
      </c>
      <c r="G47" s="20">
        <v>0</v>
      </c>
      <c r="H47" s="20">
        <v>0</v>
      </c>
      <c r="I47" s="20">
        <v>83</v>
      </c>
    </row>
    <row r="48" spans="1:9">
      <c r="A48" s="38" t="s">
        <v>85</v>
      </c>
      <c r="B48" s="36"/>
      <c r="C48" s="19">
        <v>1138</v>
      </c>
      <c r="D48" s="19">
        <v>2066</v>
      </c>
      <c r="E48" s="19">
        <v>1456</v>
      </c>
      <c r="F48" s="19">
        <v>1075</v>
      </c>
      <c r="G48" s="19">
        <v>118</v>
      </c>
      <c r="H48" s="19">
        <v>72</v>
      </c>
      <c r="I48" s="19">
        <v>5925</v>
      </c>
    </row>
    <row r="49" spans="1:9">
      <c r="A49" s="20" t="s">
        <v>121</v>
      </c>
      <c r="B49" s="20" t="s">
        <v>86</v>
      </c>
      <c r="C49" s="20">
        <v>296</v>
      </c>
      <c r="D49" s="20">
        <v>302</v>
      </c>
      <c r="E49" s="20">
        <v>242</v>
      </c>
      <c r="F49" s="20">
        <v>163</v>
      </c>
      <c r="G49" s="20">
        <v>44</v>
      </c>
      <c r="H49" s="20">
        <v>17</v>
      </c>
      <c r="I49" s="20">
        <v>1064</v>
      </c>
    </row>
    <row r="50" spans="1:9">
      <c r="A50" s="20"/>
      <c r="B50" s="20" t="s">
        <v>88</v>
      </c>
      <c r="C50" s="20">
        <v>95</v>
      </c>
      <c r="D50" s="20">
        <v>159</v>
      </c>
      <c r="E50" s="20">
        <v>152</v>
      </c>
      <c r="F50" s="20">
        <v>126</v>
      </c>
      <c r="G50" s="20">
        <v>16</v>
      </c>
      <c r="H50" s="20">
        <v>1</v>
      </c>
      <c r="I50" s="20">
        <v>549</v>
      </c>
    </row>
    <row r="51" spans="1:9">
      <c r="A51" s="20"/>
      <c r="B51" s="20" t="s">
        <v>89</v>
      </c>
      <c r="C51" s="20">
        <v>85</v>
      </c>
      <c r="D51" s="20">
        <v>234</v>
      </c>
      <c r="E51" s="20">
        <v>207</v>
      </c>
      <c r="F51" s="20">
        <v>170</v>
      </c>
      <c r="G51" s="20">
        <v>25</v>
      </c>
      <c r="H51" s="20">
        <v>7</v>
      </c>
      <c r="I51" s="20">
        <v>728</v>
      </c>
    </row>
    <row r="52" spans="1:9">
      <c r="A52" s="20"/>
      <c r="B52" s="20" t="s">
        <v>91</v>
      </c>
      <c r="C52" s="20">
        <v>165</v>
      </c>
      <c r="D52" s="20">
        <v>278</v>
      </c>
      <c r="E52" s="20">
        <v>245</v>
      </c>
      <c r="F52" s="20">
        <v>193</v>
      </c>
      <c r="G52" s="20">
        <v>23</v>
      </c>
      <c r="H52" s="20">
        <v>4</v>
      </c>
      <c r="I52" s="20">
        <v>908</v>
      </c>
    </row>
    <row r="53" spans="1:9">
      <c r="A53" s="20"/>
      <c r="B53" s="20" t="s">
        <v>93</v>
      </c>
      <c r="C53" s="20">
        <v>85</v>
      </c>
      <c r="D53" s="20">
        <v>250</v>
      </c>
      <c r="E53" s="20">
        <v>172</v>
      </c>
      <c r="F53" s="20">
        <v>206</v>
      </c>
      <c r="G53" s="20">
        <v>36</v>
      </c>
      <c r="H53" s="20">
        <v>3</v>
      </c>
      <c r="I53" s="20">
        <v>752</v>
      </c>
    </row>
    <row r="54" spans="1:9">
      <c r="A54" s="20"/>
      <c r="B54" s="20" t="s">
        <v>95</v>
      </c>
      <c r="C54" s="20">
        <v>112</v>
      </c>
      <c r="D54" s="20">
        <v>215</v>
      </c>
      <c r="E54" s="20">
        <v>132</v>
      </c>
      <c r="F54" s="20">
        <v>101</v>
      </c>
      <c r="G54" s="20">
        <v>12</v>
      </c>
      <c r="H54" s="20">
        <v>4</v>
      </c>
      <c r="I54" s="20">
        <v>576</v>
      </c>
    </row>
    <row r="55" spans="1:9">
      <c r="A55" s="20"/>
      <c r="B55" s="20" t="s">
        <v>97</v>
      </c>
      <c r="C55" s="20">
        <v>52</v>
      </c>
      <c r="D55" s="20">
        <v>123</v>
      </c>
      <c r="E55" s="20">
        <v>98</v>
      </c>
      <c r="F55" s="20">
        <v>104</v>
      </c>
      <c r="G55" s="20">
        <v>10</v>
      </c>
      <c r="H55" s="20">
        <v>5</v>
      </c>
      <c r="I55" s="20">
        <v>392</v>
      </c>
    </row>
    <row r="56" spans="1:9">
      <c r="A56" s="38" t="s">
        <v>99</v>
      </c>
      <c r="B56" s="36"/>
      <c r="C56" s="19">
        <v>890</v>
      </c>
      <c r="D56" s="19">
        <v>1561</v>
      </c>
      <c r="E56" s="19">
        <v>1248</v>
      </c>
      <c r="F56" s="19">
        <v>1063</v>
      </c>
      <c r="G56" s="19">
        <v>166</v>
      </c>
      <c r="H56" s="19">
        <v>41</v>
      </c>
      <c r="I56" s="19">
        <v>4969</v>
      </c>
    </row>
    <row r="57" spans="1:9">
      <c r="A57" s="20" t="s">
        <v>100</v>
      </c>
      <c r="B57" s="20" t="s">
        <v>100</v>
      </c>
      <c r="C57" s="20">
        <v>14</v>
      </c>
      <c r="D57" s="20">
        <v>11</v>
      </c>
      <c r="E57" s="20">
        <v>12</v>
      </c>
      <c r="F57" s="20">
        <v>10</v>
      </c>
      <c r="G57" s="20">
        <v>0</v>
      </c>
      <c r="H57" s="20">
        <v>2</v>
      </c>
      <c r="I57" s="20">
        <v>49</v>
      </c>
    </row>
    <row r="58" spans="1:9">
      <c r="A58" s="38" t="s">
        <v>122</v>
      </c>
      <c r="B58" s="36"/>
      <c r="C58" s="19">
        <f t="shared" ref="C58:I58" si="0">SUM(C15,C24,C34,C48,C56,C57)</f>
        <v>11087</v>
      </c>
      <c r="D58" s="19">
        <f t="shared" si="0"/>
        <v>14407</v>
      </c>
      <c r="E58" s="19">
        <f t="shared" si="0"/>
        <v>11422</v>
      </c>
      <c r="F58" s="19">
        <f t="shared" si="0"/>
        <v>7117</v>
      </c>
      <c r="G58" s="19">
        <f t="shared" si="0"/>
        <v>936</v>
      </c>
      <c r="H58" s="19">
        <f t="shared" si="0"/>
        <v>463</v>
      </c>
      <c r="I58" s="19">
        <f t="shared" si="0"/>
        <v>45432</v>
      </c>
    </row>
  </sheetData>
  <mergeCells count="4">
    <mergeCell ref="A4:A5"/>
    <mergeCell ref="B4:B5"/>
    <mergeCell ref="C4:H4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Jānis Mārtiņš Leja</cp:lastModifiedBy>
  <dcterms:created xsi:type="dcterms:W3CDTF">2022-09-14T06:01:16Z</dcterms:created>
  <dcterms:modified xsi:type="dcterms:W3CDTF">2024-06-10T13:56:03Z</dcterms:modified>
</cp:coreProperties>
</file>