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AppData\Local\Microsoft\Windows\INetCache\Content.Outlook\HTWUAJ8F\"/>
    </mc:Choice>
  </mc:AlternateContent>
  <xr:revisionPtr revIDLastSave="0" documentId="13_ncr:1_{B97709EB-E52A-4283-8556-D18575764FDF}" xr6:coauthVersionLast="36" xr6:coauthVersionMax="36" xr10:uidLastSave="{00000000-0000-0000-0000-000000000000}"/>
  <bookViews>
    <workbookView xWindow="0" yWindow="0" windowWidth="15360" windowHeight="7550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6" l="1"/>
  <c r="T138" i="4"/>
  <c r="Z140" i="3"/>
  <c r="AF140" i="3"/>
  <c r="AF143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 l="1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2" i="3" l="1"/>
  <c r="AG139" i="3"/>
  <c r="AH141" i="3"/>
  <c r="AH140" i="3"/>
  <c r="AF139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<sst xmlns="http://schemas.openxmlformats.org/spreadsheetml/2006/main" count="2041" uniqueCount="56">
  <si>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</si>
  <si>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</si>
  <si>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</si>
  <si>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</si>
  <si>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</si>
  <si>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</si>
  <si>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</si>
  <si>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</si>
  <si>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</si>
  <si>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</si>
  <si>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</si>
  <si>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</si>
  <si>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</si>
  <si>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</si>
  <si>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</si>
  <si>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</si>
  <si>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</si>
  <si>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</si>
  <si>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</si>
  <si>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</si>
  <si>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</si>
  <si>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</si>
  <si>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</si>
  <si>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</si>
  <si>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</si>
  <si>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</si>
  <si>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</si>
  <si>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</si>
  <si>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</si>
  <si>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</si>
  <si>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</si>
  <si>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</si>
  <si>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</si>
  <si>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</si>
  <si>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</si>
  <si>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</si>
  <si>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</si>
  <si>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</si>
  <si>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</si>
  <si>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</si>
  <si>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</si>
  <si>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</si>
  <si>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</si>
  <si>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</si>
  <si>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</si>
  <si>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</si>
  <si>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</si>
  <si>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</si>
  <si>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</si>
  <si>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</si>
  <si>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</si>
  <si>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</si>
  <si>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</si>
  <si>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</si>
  <si>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</t>
  </si>
  <si>
    <t>Kopā janvāris - 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</si>
</sst>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topLeftCell="N1" zoomScaleNormal="100" workbookViewId="0">
      <selection activeCell="T21" sqref="T21"/>
    </sheetView>
  </sheetViews>
  <sheetFormatPr defaultRowHeight="14.5" x14ac:dyDescent="0.35"/>
  <cols>
    <col min="1" max="1" width="19.54296875" customWidth="1"/>
    <col min="2" max="3" width="5.54296875" customWidth="1"/>
    <col min="4" max="4" width="6.453125" customWidth="1"/>
    <col min="5" max="6" width="5.54296875" customWidth="1"/>
    <col min="7" max="7" width="5.81640625" customWidth="1"/>
    <col min="8" max="9" width="5.54296875" customWidth="1"/>
    <col min="10" max="10" width="6.7265625" customWidth="1"/>
    <col min="11" max="12" width="5.54296875" customWidth="1"/>
    <col min="13" max="13" width="7.26953125" customWidth="1"/>
    <col min="14" max="24" width="5.54296875" customWidth="1"/>
    <col min="25" max="25" width="6.7265625" customWidth="1"/>
    <col min="26" max="27" width="5.54296875" customWidth="1"/>
    <col min="28" max="28" width="6.453125" customWidth="1"/>
    <col min="29" max="34" width="5.54296875" customWidth="1"/>
    <col min="35" max="36" width="7.26953125" customWidth="1"/>
    <col min="37" max="37" width="8" customWidth="1"/>
  </cols>
  <sheetData>
    <row r="1" spans="1:40" ht="24" thickBot="1" x14ac:dyDescent="0.6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4">
      <c r="A2" s="91" t="s">
        <v>53</v>
      </c>
      <c r="B2" s="87" t="s">
        <v>52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15" customHeight="1" x14ac:dyDescent="0.35">
      <c r="A3" s="92"/>
      <c r="B3" s="89" t="s">
        <v>0</v>
      </c>
      <c r="C3" s="93"/>
      <c r="D3" s="94"/>
      <c r="E3" s="84" t="s">
        <v>1</v>
      </c>
      <c r="F3" s="85"/>
      <c r="G3" s="86"/>
      <c r="H3" s="84" t="s">
        <v>2</v>
      </c>
      <c r="I3" s="85"/>
      <c r="J3" s="86"/>
      <c r="K3" s="84" t="s">
        <v>3</v>
      </c>
      <c r="L3" s="85"/>
      <c r="M3" s="86"/>
      <c r="N3" s="84" t="s">
        <v>4</v>
      </c>
      <c r="O3" s="85"/>
      <c r="P3" s="86"/>
      <c r="Q3" s="84" t="s">
        <v>5</v>
      </c>
      <c r="R3" s="85"/>
      <c r="S3" s="86"/>
      <c r="T3" s="84" t="s">
        <v>6</v>
      </c>
      <c r="U3" s="85"/>
      <c r="V3" s="86"/>
      <c r="W3" s="84" t="s">
        <v>7</v>
      </c>
      <c r="X3" s="85"/>
      <c r="Y3" s="86"/>
      <c r="Z3" s="84" t="s">
        <v>8</v>
      </c>
      <c r="AA3" s="85"/>
      <c r="AB3" s="86"/>
      <c r="AC3" s="84" t="s">
        <v>9</v>
      </c>
      <c r="AD3" s="85"/>
      <c r="AE3" s="86"/>
      <c r="AF3" s="89" t="s">
        <v>10</v>
      </c>
      <c r="AG3" s="90"/>
      <c r="AH3" s="86"/>
      <c r="AI3" s="84" t="s">
        <v>11</v>
      </c>
      <c r="AJ3" s="85"/>
      <c r="AK3" s="86"/>
      <c r="AL3" s="84" t="s">
        <v>12</v>
      </c>
      <c r="AM3" s="85"/>
      <c r="AN3" s="86"/>
    </row>
    <row r="4" spans="1:40" x14ac:dyDescent="0.35">
      <c r="A4" s="92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3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/>
      <c r="I5" s="15"/>
      <c r="J5" s="16"/>
      <c r="K5" s="14"/>
      <c r="L5" s="15"/>
      <c r="M5" s="16"/>
      <c r="N5" s="14"/>
      <c r="O5" s="15"/>
      <c r="P5" s="16"/>
      <c r="Q5" s="14"/>
      <c r="R5" s="15"/>
      <c r="S5" s="16"/>
      <c r="T5" s="14"/>
      <c r="U5" s="15"/>
      <c r="V5" s="16"/>
      <c r="W5" s="14"/>
      <c r="X5" s="15"/>
      <c r="Y5" s="16"/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3686</v>
      </c>
      <c r="AM5" s="15">
        <f>SUM(R5,O5,L5,I5,F5,C5,U5,X5,AA5,AD5,AG5,AJ5)</f>
        <v>3230</v>
      </c>
      <c r="AN5" s="35">
        <f>SUM(S5,P5,M5,J5,G5,D5,V5,Y5,AB5,AE5,AH5,AK5)</f>
        <v>6916</v>
      </c>
    </row>
    <row r="6" spans="1:40" x14ac:dyDescent="0.3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/>
      <c r="I6" s="15"/>
      <c r="J6" s="16"/>
      <c r="K6" s="14"/>
      <c r="L6" s="15"/>
      <c r="M6" s="16"/>
      <c r="N6" s="14"/>
      <c r="O6" s="15"/>
      <c r="P6" s="16"/>
      <c r="Q6" s="14"/>
      <c r="R6" s="15"/>
      <c r="S6" s="16"/>
      <c r="T6" s="14"/>
      <c r="U6" s="15"/>
      <c r="V6" s="16"/>
      <c r="W6" s="14"/>
      <c r="X6" s="15"/>
      <c r="Y6" s="16"/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1030</v>
      </c>
      <c r="AM6" s="15">
        <f t="shared" ref="AM6:AM10" si="1">SUM(R6,O6,L6,I6,F6,C6,U6,X6,AA6,AD6,AG6,AJ6)</f>
        <v>1068</v>
      </c>
      <c r="AN6" s="35">
        <f t="shared" ref="AN6:AN10" si="2">SUM(S6,P6,M6,J6,G6,D6,V6,Y6,AB6,AE6,AH6,AK6)</f>
        <v>2098</v>
      </c>
    </row>
    <row r="7" spans="1:40" x14ac:dyDescent="0.3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/>
      <c r="I7" s="15"/>
      <c r="J7" s="16"/>
      <c r="K7" s="14"/>
      <c r="L7" s="15"/>
      <c r="M7" s="16"/>
      <c r="N7" s="14"/>
      <c r="O7" s="15"/>
      <c r="P7" s="16"/>
      <c r="Q7" s="14"/>
      <c r="R7" s="15"/>
      <c r="S7" s="16"/>
      <c r="T7" s="14"/>
      <c r="U7" s="15"/>
      <c r="V7" s="16"/>
      <c r="W7" s="14"/>
      <c r="X7" s="15"/>
      <c r="Y7" s="16"/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1021</v>
      </c>
      <c r="AM7" s="15">
        <f t="shared" si="1"/>
        <v>1030</v>
      </c>
      <c r="AN7" s="35">
        <f t="shared" si="2"/>
        <v>2051</v>
      </c>
    </row>
    <row r="8" spans="1:40" x14ac:dyDescent="0.3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/>
      <c r="I8" s="15"/>
      <c r="J8" s="16"/>
      <c r="K8" s="14"/>
      <c r="L8" s="15"/>
      <c r="M8" s="16"/>
      <c r="N8" s="14"/>
      <c r="O8" s="15"/>
      <c r="P8" s="16"/>
      <c r="Q8" s="14"/>
      <c r="R8" s="15"/>
      <c r="S8" s="16"/>
      <c r="T8" s="14"/>
      <c r="U8" s="15"/>
      <c r="V8" s="16"/>
      <c r="W8" s="14"/>
      <c r="X8" s="15"/>
      <c r="Y8" s="16"/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997</v>
      </c>
      <c r="AM8" s="15">
        <f t="shared" si="1"/>
        <v>921</v>
      </c>
      <c r="AN8" s="35">
        <f t="shared" si="2"/>
        <v>1918</v>
      </c>
    </row>
    <row r="9" spans="1:40" ht="15" thickBot="1" x14ac:dyDescent="0.4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/>
      <c r="I9" s="22"/>
      <c r="J9" s="23"/>
      <c r="K9" s="21"/>
      <c r="L9" s="22"/>
      <c r="M9" s="23"/>
      <c r="N9" s="21"/>
      <c r="O9" s="22"/>
      <c r="P9" s="23"/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861</v>
      </c>
      <c r="AM9" s="22">
        <f t="shared" si="1"/>
        <v>961</v>
      </c>
      <c r="AN9" s="36">
        <f t="shared" si="2"/>
        <v>1822</v>
      </c>
    </row>
    <row r="10" spans="1:40" ht="15" thickBot="1" x14ac:dyDescent="0.4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/>
      <c r="I10" s="25"/>
      <c r="J10" s="26"/>
      <c r="K10" s="24"/>
      <c r="L10" s="25"/>
      <c r="M10" s="26"/>
      <c r="N10" s="24"/>
      <c r="O10" s="25"/>
      <c r="P10" s="26"/>
      <c r="Q10" s="24"/>
      <c r="R10" s="25"/>
      <c r="S10" s="26"/>
      <c r="T10" s="24"/>
      <c r="U10" s="25"/>
      <c r="V10" s="26"/>
      <c r="W10" s="24"/>
      <c r="X10" s="25"/>
      <c r="Y10" s="26"/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7595</v>
      </c>
      <c r="AM10" s="25">
        <f t="shared" si="1"/>
        <v>7210</v>
      </c>
      <c r="AN10" s="34">
        <f t="shared" si="2"/>
        <v>14805</v>
      </c>
    </row>
    <row r="11" spans="1:40" x14ac:dyDescent="0.35">
      <c r="A11" s="57"/>
    </row>
    <row r="12" spans="1:40" x14ac:dyDescent="0.35">
      <c r="A12" s="57"/>
    </row>
    <row r="13" spans="1:40" x14ac:dyDescent="0.35">
      <c r="A13" s="57"/>
    </row>
  </sheetData>
  <mergeCells count="15">
    <mergeCell ref="A2:A4"/>
    <mergeCell ref="B3:D3"/>
    <mergeCell ref="E3:G3"/>
    <mergeCell ref="H3:J3"/>
    <mergeCell ref="AI3:AK3"/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topLeftCell="L19" zoomScaleNormal="100" workbookViewId="0">
      <selection activeCell="R147" sqref="R147"/>
    </sheetView>
  </sheetViews>
  <sheetFormatPr defaultRowHeight="14.5" x14ac:dyDescent="0.35"/>
  <cols>
    <col min="1" max="1" width="19.7265625" customWidth="1"/>
    <col min="2" max="28" width="6" customWidth="1"/>
    <col min="29" max="34" width="6.1796875" customWidth="1"/>
  </cols>
  <sheetData>
    <row r="1" spans="1:34" ht="24" thickBot="1" x14ac:dyDescent="0.6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35">
      <c r="A2" s="91" t="s">
        <v>53</v>
      </c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6"/>
    </row>
    <row r="3" spans="1:34" ht="15" customHeight="1" thickBot="1" x14ac:dyDescent="0.4">
      <c r="A3" s="99"/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8"/>
    </row>
    <row r="4" spans="1:34" ht="15" customHeight="1" x14ac:dyDescent="0.35">
      <c r="A4" s="92"/>
      <c r="B4" s="89" t="s">
        <v>15</v>
      </c>
      <c r="C4" s="93"/>
      <c r="D4" s="90"/>
      <c r="E4" s="89" t="s">
        <v>16</v>
      </c>
      <c r="F4" s="93"/>
      <c r="G4" s="94"/>
      <c r="H4" s="89" t="s">
        <v>17</v>
      </c>
      <c r="I4" s="93"/>
      <c r="J4" s="94"/>
      <c r="K4" s="89" t="s">
        <v>18</v>
      </c>
      <c r="L4" s="93"/>
      <c r="M4" s="94"/>
      <c r="N4" s="89" t="s">
        <v>19</v>
      </c>
      <c r="O4" s="93"/>
      <c r="P4" s="94"/>
      <c r="Q4" s="89" t="s">
        <v>20</v>
      </c>
      <c r="R4" s="93"/>
      <c r="S4" s="94"/>
      <c r="T4" s="89" t="s">
        <v>21</v>
      </c>
      <c r="U4" s="93"/>
      <c r="V4" s="94"/>
      <c r="W4" s="89" t="s">
        <v>22</v>
      </c>
      <c r="X4" s="93"/>
      <c r="Y4" s="94"/>
      <c r="Z4" s="89" t="s">
        <v>23</v>
      </c>
      <c r="AA4" s="93"/>
      <c r="AB4" s="94"/>
      <c r="AC4" s="89" t="s">
        <v>24</v>
      </c>
      <c r="AD4" s="93"/>
      <c r="AE4" s="94"/>
      <c r="AF4" s="89" t="s">
        <v>12</v>
      </c>
      <c r="AG4" s="93"/>
      <c r="AH4" s="94"/>
    </row>
    <row r="5" spans="1:34" x14ac:dyDescent="0.35">
      <c r="A5" s="92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3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3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3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3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" thickBot="1" x14ac:dyDescent="0.4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" thickBot="1" x14ac:dyDescent="0.4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" thickBot="1" x14ac:dyDescent="0.4"/>
    <row r="13" spans="1:34" ht="15" customHeight="1" x14ac:dyDescent="0.35">
      <c r="A13" s="91" t="s">
        <v>53</v>
      </c>
      <c r="B13" s="100" t="s">
        <v>52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5" customHeight="1" thickBot="1" x14ac:dyDescent="0.4">
      <c r="A14" s="99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</row>
    <row r="15" spans="1:34" ht="15" customHeight="1" x14ac:dyDescent="0.35">
      <c r="A15" s="92"/>
      <c r="B15" s="89" t="s">
        <v>15</v>
      </c>
      <c r="C15" s="93"/>
      <c r="D15" s="90"/>
      <c r="E15" s="89" t="s">
        <v>16</v>
      </c>
      <c r="F15" s="93"/>
      <c r="G15" s="94"/>
      <c r="H15" s="89" t="s">
        <v>17</v>
      </c>
      <c r="I15" s="93"/>
      <c r="J15" s="94"/>
      <c r="K15" s="89" t="s">
        <v>18</v>
      </c>
      <c r="L15" s="93"/>
      <c r="M15" s="94"/>
      <c r="N15" s="89" t="s">
        <v>19</v>
      </c>
      <c r="O15" s="93"/>
      <c r="P15" s="94"/>
      <c r="Q15" s="89" t="s">
        <v>20</v>
      </c>
      <c r="R15" s="93"/>
      <c r="S15" s="94"/>
      <c r="T15" s="89" t="s">
        <v>21</v>
      </c>
      <c r="U15" s="93"/>
      <c r="V15" s="94"/>
      <c r="W15" s="89" t="s">
        <v>22</v>
      </c>
      <c r="X15" s="93"/>
      <c r="Y15" s="94"/>
      <c r="Z15" s="89" t="s">
        <v>23</v>
      </c>
      <c r="AA15" s="93"/>
      <c r="AB15" s="94"/>
      <c r="AC15" s="89" t="s">
        <v>24</v>
      </c>
      <c r="AD15" s="93"/>
      <c r="AE15" s="94"/>
      <c r="AF15" s="89" t="s">
        <v>12</v>
      </c>
      <c r="AG15" s="93"/>
      <c r="AH15" s="94"/>
    </row>
    <row r="16" spans="1:34" x14ac:dyDescent="0.35">
      <c r="A16" s="92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3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3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3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3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" thickBot="1" x14ac:dyDescent="0.4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" thickBot="1" x14ac:dyDescent="0.4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3" spans="1:34" hidden="1" x14ac:dyDescent="0.35"/>
    <row r="24" spans="1:34" ht="15" hidden="1" customHeight="1" x14ac:dyDescent="0.35">
      <c r="A24" s="102" t="s">
        <v>53</v>
      </c>
      <c r="B24" s="100" t="s">
        <v>52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</row>
    <row r="25" spans="1:34" ht="15" hidden="1" customHeight="1" thickBot="1" x14ac:dyDescent="0.4">
      <c r="A25" s="102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</row>
    <row r="26" spans="1:34" ht="15" hidden="1" customHeight="1" x14ac:dyDescent="0.35">
      <c r="A26" s="102"/>
      <c r="B26" s="89" t="s">
        <v>15</v>
      </c>
      <c r="C26" s="93"/>
      <c r="D26" s="90"/>
      <c r="E26" s="89" t="s">
        <v>16</v>
      </c>
      <c r="F26" s="93"/>
      <c r="G26" s="94"/>
      <c r="H26" s="89" t="s">
        <v>17</v>
      </c>
      <c r="I26" s="93"/>
      <c r="J26" s="94"/>
      <c r="K26" s="89" t="s">
        <v>18</v>
      </c>
      <c r="L26" s="93"/>
      <c r="M26" s="94"/>
      <c r="N26" s="89" t="s">
        <v>19</v>
      </c>
      <c r="O26" s="93"/>
      <c r="P26" s="94"/>
      <c r="Q26" s="89" t="s">
        <v>20</v>
      </c>
      <c r="R26" s="93"/>
      <c r="S26" s="94"/>
      <c r="T26" s="89" t="s">
        <v>21</v>
      </c>
      <c r="U26" s="93"/>
      <c r="V26" s="94"/>
      <c r="W26" s="89" t="s">
        <v>22</v>
      </c>
      <c r="X26" s="93"/>
      <c r="Y26" s="94"/>
      <c r="Z26" s="89" t="s">
        <v>23</v>
      </c>
      <c r="AA26" s="93"/>
      <c r="AB26" s="94"/>
      <c r="AC26" s="89" t="s">
        <v>24</v>
      </c>
      <c r="AD26" s="93"/>
      <c r="AE26" s="94"/>
      <c r="AF26" s="89" t="s">
        <v>12</v>
      </c>
      <c r="AG26" s="93"/>
      <c r="AH26" s="94"/>
    </row>
    <row r="27" spans="1:34" hidden="1" x14ac:dyDescent="0.35">
      <c r="A27" s="102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hidden="1" x14ac:dyDescent="0.35">
      <c r="A28" s="10" t="s">
        <v>47</v>
      </c>
      <c r="B28" s="9"/>
      <c r="C28" s="1"/>
      <c r="D28" s="13"/>
      <c r="E28" s="9"/>
      <c r="F28" s="1"/>
      <c r="G28" s="12"/>
      <c r="H28" s="9"/>
      <c r="I28" s="1"/>
      <c r="J28" s="12"/>
      <c r="K28" s="9"/>
      <c r="L28" s="1"/>
      <c r="M28" s="12"/>
      <c r="N28" s="9"/>
      <c r="O28" s="1"/>
      <c r="P28" s="12"/>
      <c r="Q28" s="9"/>
      <c r="R28" s="1"/>
      <c r="S28" s="12"/>
      <c r="T28" s="9"/>
      <c r="U28" s="1"/>
      <c r="V28" s="12"/>
      <c r="W28" s="9"/>
      <c r="X28" s="1"/>
      <c r="Y28" s="12"/>
      <c r="Z28" s="9"/>
      <c r="AA28" s="1"/>
      <c r="AB28" s="12"/>
      <c r="AC28" s="9"/>
      <c r="AD28" s="1"/>
      <c r="AE28" s="12"/>
      <c r="AF28" s="9">
        <f>SUM(B28,E28,H28,K28,N28,Q28,T28,W28,Z28,AC28)</f>
        <v>0</v>
      </c>
      <c r="AG28" s="1">
        <f t="shared" ref="AG28:AG33" si="7">SUM(C28,F28,I28,L28,O28,R28,U28,X28,AA28,AD28)</f>
        <v>0</v>
      </c>
      <c r="AH28" s="12">
        <f t="shared" ref="AH28:AH33" si="8">SUM(D28,G28,J28,M28,P28,S28,V28,Y28,AB28,AE28)</f>
        <v>0</v>
      </c>
    </row>
    <row r="29" spans="1:34" hidden="1" x14ac:dyDescent="0.35">
      <c r="A29" s="10" t="s">
        <v>48</v>
      </c>
      <c r="B29" s="9"/>
      <c r="C29" s="1"/>
      <c r="D29" s="13"/>
      <c r="E29" s="9"/>
      <c r="F29" s="1"/>
      <c r="G29" s="12"/>
      <c r="H29" s="9"/>
      <c r="I29" s="1"/>
      <c r="J29" s="12"/>
      <c r="K29" s="9"/>
      <c r="L29" s="1"/>
      <c r="M29" s="12"/>
      <c r="N29" s="9"/>
      <c r="O29" s="1"/>
      <c r="P29" s="12"/>
      <c r="Q29" s="9"/>
      <c r="R29" s="1"/>
      <c r="S29" s="12"/>
      <c r="T29" s="9"/>
      <c r="U29" s="1"/>
      <c r="V29" s="12"/>
      <c r="W29" s="9"/>
      <c r="X29" s="1"/>
      <c r="Y29" s="12"/>
      <c r="Z29" s="9"/>
      <c r="AA29" s="1"/>
      <c r="AB29" s="12"/>
      <c r="AC29" s="9"/>
      <c r="AD29" s="1"/>
      <c r="AE29" s="12"/>
      <c r="AF29" s="9">
        <f t="shared" ref="AF29:AF33" si="9">SUM(B29,E29,H29,K29,N29,Q29,T29,W29,Z29,AC29)</f>
        <v>0</v>
      </c>
      <c r="AG29" s="1">
        <f t="shared" si="7"/>
        <v>0</v>
      </c>
      <c r="AH29" s="12">
        <f t="shared" si="8"/>
        <v>0</v>
      </c>
    </row>
    <row r="30" spans="1:34" hidden="1" x14ac:dyDescent="0.35">
      <c r="A30" s="10" t="s">
        <v>49</v>
      </c>
      <c r="B30" s="9"/>
      <c r="C30" s="1"/>
      <c r="D30" s="13"/>
      <c r="E30" s="9"/>
      <c r="F30" s="1"/>
      <c r="G30" s="12"/>
      <c r="H30" s="9"/>
      <c r="I30" s="1"/>
      <c r="J30" s="12"/>
      <c r="K30" s="9"/>
      <c r="L30" s="1"/>
      <c r="M30" s="12"/>
      <c r="N30" s="9"/>
      <c r="O30" s="1"/>
      <c r="P30" s="12"/>
      <c r="Q30" s="9"/>
      <c r="R30" s="1"/>
      <c r="S30" s="12"/>
      <c r="T30" s="9"/>
      <c r="U30" s="1"/>
      <c r="V30" s="12"/>
      <c r="W30" s="9"/>
      <c r="X30" s="1"/>
      <c r="Y30" s="12"/>
      <c r="Z30" s="9"/>
      <c r="AA30" s="1"/>
      <c r="AB30" s="12"/>
      <c r="AC30" s="9"/>
      <c r="AD30" s="1"/>
      <c r="AE30" s="12"/>
      <c r="AF30" s="9">
        <f t="shared" si="9"/>
        <v>0</v>
      </c>
      <c r="AG30" s="1">
        <f t="shared" si="7"/>
        <v>0</v>
      </c>
      <c r="AH30" s="12">
        <f t="shared" si="8"/>
        <v>0</v>
      </c>
    </row>
    <row r="31" spans="1:34" hidden="1" x14ac:dyDescent="0.35">
      <c r="A31" s="10" t="s">
        <v>50</v>
      </c>
      <c r="B31" s="9"/>
      <c r="C31" s="1"/>
      <c r="D31" s="13"/>
      <c r="E31" s="9"/>
      <c r="F31" s="1"/>
      <c r="G31" s="12"/>
      <c r="H31" s="9"/>
      <c r="I31" s="1"/>
      <c r="J31" s="12"/>
      <c r="K31" s="9"/>
      <c r="L31" s="1"/>
      <c r="M31" s="12"/>
      <c r="N31" s="9"/>
      <c r="O31" s="1"/>
      <c r="P31" s="12"/>
      <c r="Q31" s="9"/>
      <c r="R31" s="1"/>
      <c r="S31" s="12"/>
      <c r="T31" s="9"/>
      <c r="U31" s="1"/>
      <c r="V31" s="12"/>
      <c r="W31" s="9"/>
      <c r="X31" s="1"/>
      <c r="Y31" s="12"/>
      <c r="Z31" s="9"/>
      <c r="AA31" s="1"/>
      <c r="AB31" s="12"/>
      <c r="AC31" s="9"/>
      <c r="AD31" s="1"/>
      <c r="AE31" s="12"/>
      <c r="AF31" s="9">
        <f t="shared" si="9"/>
        <v>0</v>
      </c>
      <c r="AG31" s="1">
        <f t="shared" si="7"/>
        <v>0</v>
      </c>
      <c r="AH31" s="12">
        <f t="shared" si="8"/>
        <v>0</v>
      </c>
    </row>
    <row r="32" spans="1:34" ht="15" hidden="1" thickBot="1" x14ac:dyDescent="0.4">
      <c r="A32" s="10" t="s">
        <v>51</v>
      </c>
      <c r="B32" s="51"/>
      <c r="C32" s="45"/>
      <c r="D32" s="52"/>
      <c r="E32" s="51"/>
      <c r="F32" s="45"/>
      <c r="G32" s="53"/>
      <c r="H32" s="51"/>
      <c r="I32" s="45"/>
      <c r="J32" s="53"/>
      <c r="K32" s="51"/>
      <c r="L32" s="45"/>
      <c r="M32" s="53"/>
      <c r="N32" s="51"/>
      <c r="O32" s="45"/>
      <c r="P32" s="53"/>
      <c r="Q32" s="51"/>
      <c r="R32" s="45"/>
      <c r="S32" s="53"/>
      <c r="T32" s="51"/>
      <c r="U32" s="45"/>
      <c r="V32" s="53"/>
      <c r="W32" s="51"/>
      <c r="X32" s="45"/>
      <c r="Y32" s="53"/>
      <c r="Z32" s="51"/>
      <c r="AA32" s="45"/>
      <c r="AB32" s="53"/>
      <c r="AC32" s="51"/>
      <c r="AD32" s="45"/>
      <c r="AE32" s="53"/>
      <c r="AF32" s="51">
        <f t="shared" si="9"/>
        <v>0</v>
      </c>
      <c r="AG32" s="45">
        <f t="shared" si="7"/>
        <v>0</v>
      </c>
      <c r="AH32" s="53">
        <f t="shared" si="8"/>
        <v>0</v>
      </c>
    </row>
    <row r="33" spans="1:34" ht="15" hidden="1" thickBot="1" x14ac:dyDescent="0.4">
      <c r="A33" s="11" t="s">
        <v>12</v>
      </c>
      <c r="B33" s="54"/>
      <c r="C33" s="49"/>
      <c r="D33" s="55"/>
      <c r="E33" s="54"/>
      <c r="F33" s="49"/>
      <c r="G33" s="56"/>
      <c r="H33" s="54"/>
      <c r="I33" s="49"/>
      <c r="J33" s="56"/>
      <c r="K33" s="54"/>
      <c r="L33" s="49"/>
      <c r="M33" s="56"/>
      <c r="N33" s="54"/>
      <c r="O33" s="49"/>
      <c r="P33" s="56"/>
      <c r="Q33" s="54"/>
      <c r="R33" s="49"/>
      <c r="S33" s="56"/>
      <c r="T33" s="54"/>
      <c r="U33" s="49"/>
      <c r="V33" s="56"/>
      <c r="W33" s="54"/>
      <c r="X33" s="49"/>
      <c r="Y33" s="56"/>
      <c r="Z33" s="54"/>
      <c r="AA33" s="49"/>
      <c r="AB33" s="56"/>
      <c r="AC33" s="54"/>
      <c r="AD33" s="49"/>
      <c r="AE33" s="56"/>
      <c r="AF33" s="54">
        <f t="shared" si="9"/>
        <v>0</v>
      </c>
      <c r="AG33" s="49">
        <f t="shared" si="7"/>
        <v>0</v>
      </c>
      <c r="AH33" s="56">
        <f t="shared" si="8"/>
        <v>0</v>
      </c>
    </row>
    <row r="34" spans="1:34" hidden="1" x14ac:dyDescent="0.35"/>
    <row r="35" spans="1:34" ht="15" hidden="1" customHeight="1" x14ac:dyDescent="0.35">
      <c r="A35" s="102" t="s">
        <v>53</v>
      </c>
      <c r="B35" s="100" t="s">
        <v>52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</row>
    <row r="36" spans="1:34" ht="15" hidden="1" customHeight="1" thickBot="1" x14ac:dyDescent="0.4">
      <c r="A36" s="102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</row>
    <row r="37" spans="1:34" ht="15" hidden="1" customHeight="1" x14ac:dyDescent="0.35">
      <c r="A37" s="102"/>
      <c r="B37" s="89" t="s">
        <v>15</v>
      </c>
      <c r="C37" s="93"/>
      <c r="D37" s="90"/>
      <c r="E37" s="89" t="s">
        <v>16</v>
      </c>
      <c r="F37" s="93"/>
      <c r="G37" s="94"/>
      <c r="H37" s="89" t="s">
        <v>17</v>
      </c>
      <c r="I37" s="93"/>
      <c r="J37" s="94"/>
      <c r="K37" s="89" t="s">
        <v>18</v>
      </c>
      <c r="L37" s="93"/>
      <c r="M37" s="94"/>
      <c r="N37" s="89" t="s">
        <v>19</v>
      </c>
      <c r="O37" s="93"/>
      <c r="P37" s="94"/>
      <c r="Q37" s="89" t="s">
        <v>20</v>
      </c>
      <c r="R37" s="93"/>
      <c r="S37" s="94"/>
      <c r="T37" s="89" t="s">
        <v>21</v>
      </c>
      <c r="U37" s="93"/>
      <c r="V37" s="94"/>
      <c r="W37" s="89" t="s">
        <v>22</v>
      </c>
      <c r="X37" s="93"/>
      <c r="Y37" s="94"/>
      <c r="Z37" s="89" t="s">
        <v>23</v>
      </c>
      <c r="AA37" s="93"/>
      <c r="AB37" s="94"/>
      <c r="AC37" s="89" t="s">
        <v>24</v>
      </c>
      <c r="AD37" s="93"/>
      <c r="AE37" s="94"/>
      <c r="AF37" s="89" t="s">
        <v>12</v>
      </c>
      <c r="AG37" s="93"/>
      <c r="AH37" s="94"/>
    </row>
    <row r="38" spans="1:34" hidden="1" x14ac:dyDescent="0.35">
      <c r="A38" s="102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hidden="1" x14ac:dyDescent="0.35">
      <c r="A39" s="10" t="s">
        <v>47</v>
      </c>
      <c r="B39" s="9"/>
      <c r="C39" s="1"/>
      <c r="D39" s="13"/>
      <c r="E39" s="9"/>
      <c r="F39" s="1"/>
      <c r="G39" s="12"/>
      <c r="H39" s="9"/>
      <c r="I39" s="1"/>
      <c r="J39" s="12"/>
      <c r="K39" s="9"/>
      <c r="L39" s="1"/>
      <c r="M39" s="12"/>
      <c r="N39" s="9"/>
      <c r="O39" s="1"/>
      <c r="P39" s="12"/>
      <c r="Q39" s="9"/>
      <c r="R39" s="1"/>
      <c r="S39" s="12"/>
      <c r="T39" s="9"/>
      <c r="U39" s="1"/>
      <c r="V39" s="12"/>
      <c r="W39" s="9"/>
      <c r="X39" s="1"/>
      <c r="Y39" s="12"/>
      <c r="Z39" s="9"/>
      <c r="AA39" s="1"/>
      <c r="AB39" s="12"/>
      <c r="AC39" s="9"/>
      <c r="AD39" s="1"/>
      <c r="AE39" s="12"/>
      <c r="AF39" s="9">
        <f>SUM(B39,E39,H39,K39,N39,Q39,T39,W39,Z39,AC39)</f>
        <v>0</v>
      </c>
      <c r="AG39" s="1">
        <f t="shared" ref="AG39:AG44" si="10">SUM(C39,F39,I39,L39,O39,R39,U39,X39,AA39,AD39)</f>
        <v>0</v>
      </c>
      <c r="AH39" s="12">
        <f t="shared" ref="AH39:AH44" si="11">SUM(D39,G39,J39,M39,P39,S39,V39,Y39,AB39,AE39)</f>
        <v>0</v>
      </c>
    </row>
    <row r="40" spans="1:34" hidden="1" x14ac:dyDescent="0.35">
      <c r="A40" s="10" t="s">
        <v>48</v>
      </c>
      <c r="B40" s="9"/>
      <c r="C40" s="1"/>
      <c r="D40" s="13"/>
      <c r="E40" s="9"/>
      <c r="F40" s="1"/>
      <c r="G40" s="12"/>
      <c r="H40" s="9"/>
      <c r="I40" s="1"/>
      <c r="J40" s="12"/>
      <c r="K40" s="9"/>
      <c r="L40" s="1"/>
      <c r="M40" s="12"/>
      <c r="N40" s="9"/>
      <c r="O40" s="1"/>
      <c r="P40" s="12"/>
      <c r="Q40" s="9"/>
      <c r="R40" s="1"/>
      <c r="S40" s="12"/>
      <c r="T40" s="9"/>
      <c r="U40" s="1"/>
      <c r="V40" s="12"/>
      <c r="W40" s="9"/>
      <c r="X40" s="1"/>
      <c r="Y40" s="12"/>
      <c r="Z40" s="9"/>
      <c r="AA40" s="1"/>
      <c r="AB40" s="12"/>
      <c r="AC40" s="9"/>
      <c r="AD40" s="1"/>
      <c r="AE40" s="12"/>
      <c r="AF40" s="9">
        <f t="shared" ref="AF40:AF44" si="12">SUM(B40,E40,H40,K40,N40,Q40,T40,W40,Z40,AC40)</f>
        <v>0</v>
      </c>
      <c r="AG40" s="1">
        <f t="shared" si="10"/>
        <v>0</v>
      </c>
      <c r="AH40" s="12">
        <f t="shared" si="11"/>
        <v>0</v>
      </c>
    </row>
    <row r="41" spans="1:34" hidden="1" x14ac:dyDescent="0.35">
      <c r="A41" s="10" t="s">
        <v>49</v>
      </c>
      <c r="B41" s="9"/>
      <c r="C41" s="1"/>
      <c r="D41" s="13"/>
      <c r="E41" s="9"/>
      <c r="F41" s="1"/>
      <c r="G41" s="12"/>
      <c r="H41" s="9"/>
      <c r="I41" s="1"/>
      <c r="J41" s="12"/>
      <c r="K41" s="9"/>
      <c r="L41" s="1"/>
      <c r="M41" s="12"/>
      <c r="N41" s="9"/>
      <c r="O41" s="1"/>
      <c r="P41" s="12"/>
      <c r="Q41" s="9"/>
      <c r="R41" s="1"/>
      <c r="S41" s="12"/>
      <c r="T41" s="9"/>
      <c r="U41" s="1"/>
      <c r="V41" s="12"/>
      <c r="W41" s="9"/>
      <c r="X41" s="1"/>
      <c r="Y41" s="12"/>
      <c r="Z41" s="9"/>
      <c r="AA41" s="1"/>
      <c r="AB41" s="12"/>
      <c r="AC41" s="9"/>
      <c r="AD41" s="1"/>
      <c r="AE41" s="12"/>
      <c r="AF41" s="9">
        <f t="shared" si="12"/>
        <v>0</v>
      </c>
      <c r="AG41" s="1">
        <f t="shared" si="10"/>
        <v>0</v>
      </c>
      <c r="AH41" s="12">
        <f t="shared" si="11"/>
        <v>0</v>
      </c>
    </row>
    <row r="42" spans="1:34" hidden="1" x14ac:dyDescent="0.35">
      <c r="A42" s="10" t="s">
        <v>50</v>
      </c>
      <c r="B42" s="9"/>
      <c r="C42" s="1"/>
      <c r="D42" s="13"/>
      <c r="E42" s="9"/>
      <c r="F42" s="1"/>
      <c r="G42" s="12"/>
      <c r="H42" s="9"/>
      <c r="I42" s="1"/>
      <c r="J42" s="12"/>
      <c r="K42" s="9"/>
      <c r="L42" s="1"/>
      <c r="M42" s="12"/>
      <c r="N42" s="9"/>
      <c r="O42" s="1"/>
      <c r="P42" s="12"/>
      <c r="Q42" s="9"/>
      <c r="R42" s="1"/>
      <c r="S42" s="12"/>
      <c r="T42" s="9"/>
      <c r="U42" s="1"/>
      <c r="V42" s="12"/>
      <c r="W42" s="9"/>
      <c r="X42" s="1"/>
      <c r="Y42" s="12"/>
      <c r="Z42" s="9"/>
      <c r="AA42" s="1"/>
      <c r="AB42" s="12"/>
      <c r="AC42" s="9"/>
      <c r="AD42" s="1"/>
      <c r="AE42" s="12"/>
      <c r="AF42" s="9">
        <f t="shared" si="12"/>
        <v>0</v>
      </c>
      <c r="AG42" s="1">
        <f t="shared" si="10"/>
        <v>0</v>
      </c>
      <c r="AH42" s="12">
        <f t="shared" si="11"/>
        <v>0</v>
      </c>
    </row>
    <row r="43" spans="1:34" ht="15" hidden="1" thickBot="1" x14ac:dyDescent="0.4">
      <c r="A43" s="10" t="s">
        <v>51</v>
      </c>
      <c r="B43" s="51"/>
      <c r="C43" s="45"/>
      <c r="D43" s="52"/>
      <c r="E43" s="51"/>
      <c r="F43" s="45"/>
      <c r="G43" s="53"/>
      <c r="H43" s="51"/>
      <c r="I43" s="45"/>
      <c r="J43" s="53"/>
      <c r="K43" s="51"/>
      <c r="L43" s="45"/>
      <c r="M43" s="53"/>
      <c r="N43" s="51"/>
      <c r="O43" s="45"/>
      <c r="P43" s="53"/>
      <c r="Q43" s="51"/>
      <c r="R43" s="45"/>
      <c r="S43" s="53"/>
      <c r="T43" s="51"/>
      <c r="U43" s="45"/>
      <c r="V43" s="53"/>
      <c r="W43" s="51"/>
      <c r="X43" s="45"/>
      <c r="Y43" s="53"/>
      <c r="Z43" s="51"/>
      <c r="AA43" s="45"/>
      <c r="AB43" s="53"/>
      <c r="AC43" s="51"/>
      <c r="AD43" s="45"/>
      <c r="AE43" s="53"/>
      <c r="AF43" s="51">
        <f t="shared" si="12"/>
        <v>0</v>
      </c>
      <c r="AG43" s="45">
        <f t="shared" si="10"/>
        <v>0</v>
      </c>
      <c r="AH43" s="53">
        <f t="shared" si="11"/>
        <v>0</v>
      </c>
    </row>
    <row r="44" spans="1:34" ht="15" hidden="1" thickBot="1" x14ac:dyDescent="0.4">
      <c r="A44" s="11" t="s">
        <v>12</v>
      </c>
      <c r="B44" s="54"/>
      <c r="C44" s="49"/>
      <c r="D44" s="55"/>
      <c r="E44" s="54"/>
      <c r="F44" s="49"/>
      <c r="G44" s="56"/>
      <c r="H44" s="54"/>
      <c r="I44" s="49"/>
      <c r="J44" s="56"/>
      <c r="K44" s="54"/>
      <c r="L44" s="49"/>
      <c r="M44" s="56"/>
      <c r="N44" s="54"/>
      <c r="O44" s="49"/>
      <c r="P44" s="56"/>
      <c r="Q44" s="54"/>
      <c r="R44" s="49"/>
      <c r="S44" s="56"/>
      <c r="T44" s="54"/>
      <c r="U44" s="49"/>
      <c r="V44" s="56"/>
      <c r="W44" s="54"/>
      <c r="X44" s="49"/>
      <c r="Y44" s="56"/>
      <c r="Z44" s="54"/>
      <c r="AA44" s="49"/>
      <c r="AB44" s="56"/>
      <c r="AC44" s="54"/>
      <c r="AD44" s="49"/>
      <c r="AE44" s="56"/>
      <c r="AF44" s="54">
        <f t="shared" si="12"/>
        <v>0</v>
      </c>
      <c r="AG44" s="49">
        <f t="shared" si="10"/>
        <v>0</v>
      </c>
      <c r="AH44" s="56">
        <f t="shared" si="11"/>
        <v>0</v>
      </c>
    </row>
    <row r="45" spans="1:34" hidden="1" x14ac:dyDescent="0.35"/>
    <row r="46" spans="1:34" ht="15" hidden="1" customHeight="1" x14ac:dyDescent="0.35">
      <c r="A46" s="102" t="s">
        <v>53</v>
      </c>
      <c r="B46" s="100" t="s">
        <v>52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</row>
    <row r="47" spans="1:34" ht="15" hidden="1" customHeight="1" thickBot="1" x14ac:dyDescent="0.4">
      <c r="A47" s="102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</row>
    <row r="48" spans="1:34" ht="15" hidden="1" customHeight="1" x14ac:dyDescent="0.35">
      <c r="A48" s="102"/>
      <c r="B48" s="89" t="s">
        <v>15</v>
      </c>
      <c r="C48" s="93"/>
      <c r="D48" s="90"/>
      <c r="E48" s="89" t="s">
        <v>16</v>
      </c>
      <c r="F48" s="93"/>
      <c r="G48" s="94"/>
      <c r="H48" s="89" t="s">
        <v>17</v>
      </c>
      <c r="I48" s="93"/>
      <c r="J48" s="94"/>
      <c r="K48" s="89" t="s">
        <v>18</v>
      </c>
      <c r="L48" s="93"/>
      <c r="M48" s="94"/>
      <c r="N48" s="89" t="s">
        <v>19</v>
      </c>
      <c r="O48" s="93"/>
      <c r="P48" s="94"/>
      <c r="Q48" s="89" t="s">
        <v>20</v>
      </c>
      <c r="R48" s="93"/>
      <c r="S48" s="94"/>
      <c r="T48" s="89" t="s">
        <v>21</v>
      </c>
      <c r="U48" s="93"/>
      <c r="V48" s="94"/>
      <c r="W48" s="89" t="s">
        <v>22</v>
      </c>
      <c r="X48" s="93"/>
      <c r="Y48" s="94"/>
      <c r="Z48" s="89" t="s">
        <v>23</v>
      </c>
      <c r="AA48" s="93"/>
      <c r="AB48" s="94"/>
      <c r="AC48" s="89" t="s">
        <v>24</v>
      </c>
      <c r="AD48" s="93"/>
      <c r="AE48" s="94"/>
      <c r="AF48" s="89" t="s">
        <v>12</v>
      </c>
      <c r="AG48" s="93"/>
      <c r="AH48" s="94"/>
    </row>
    <row r="49" spans="1:34" hidden="1" x14ac:dyDescent="0.35">
      <c r="A49" s="102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hidden="1" x14ac:dyDescent="0.35">
      <c r="A50" s="10" t="s">
        <v>47</v>
      </c>
      <c r="B50" s="9"/>
      <c r="C50" s="1"/>
      <c r="D50" s="13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  <c r="T50" s="9"/>
      <c r="U50" s="1"/>
      <c r="V50" s="12"/>
      <c r="W50" s="9"/>
      <c r="X50" s="1"/>
      <c r="Y50" s="12"/>
      <c r="Z50" s="9"/>
      <c r="AA50" s="1"/>
      <c r="AB50" s="12"/>
      <c r="AC50" s="9"/>
      <c r="AD50" s="1"/>
      <c r="AE50" s="12"/>
      <c r="AF50" s="9">
        <f>SUM(B50,E50,H50,K50,N50,Q50,T50,W50,Z50,AC50)</f>
        <v>0</v>
      </c>
      <c r="AG50" s="1">
        <f t="shared" ref="AG50:AG55" si="13">SUM(C50,F50,I50,L50,O50,R50,U50,X50,AA50,AD50)</f>
        <v>0</v>
      </c>
      <c r="AH50" s="12">
        <f t="shared" ref="AH50:AH55" si="14">SUM(D50,G50,J50,M50,P50,S50,V50,Y50,AB50,AE50)</f>
        <v>0</v>
      </c>
    </row>
    <row r="51" spans="1:34" hidden="1" x14ac:dyDescent="0.35">
      <c r="A51" s="10" t="s">
        <v>48</v>
      </c>
      <c r="B51" s="9"/>
      <c r="C51" s="1"/>
      <c r="D51" s="13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  <c r="T51" s="9"/>
      <c r="U51" s="1"/>
      <c r="V51" s="12"/>
      <c r="W51" s="9"/>
      <c r="X51" s="1"/>
      <c r="Y51" s="12"/>
      <c r="Z51" s="9"/>
      <c r="AA51" s="1"/>
      <c r="AB51" s="12"/>
      <c r="AC51" s="9"/>
      <c r="AD51" s="1"/>
      <c r="AE51" s="12"/>
      <c r="AF51" s="9">
        <f t="shared" ref="AF51:AF55" si="15">SUM(B51,E51,H51,K51,N51,Q51,T51,W51,Z51,AC51)</f>
        <v>0</v>
      </c>
      <c r="AG51" s="1">
        <f t="shared" si="13"/>
        <v>0</v>
      </c>
      <c r="AH51" s="12">
        <f t="shared" si="14"/>
        <v>0</v>
      </c>
    </row>
    <row r="52" spans="1:34" hidden="1" x14ac:dyDescent="0.35">
      <c r="A52" s="10" t="s">
        <v>49</v>
      </c>
      <c r="B52" s="9"/>
      <c r="C52" s="1"/>
      <c r="D52" s="13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  <c r="T52" s="9"/>
      <c r="U52" s="1"/>
      <c r="V52" s="12"/>
      <c r="W52" s="9"/>
      <c r="X52" s="1"/>
      <c r="Y52" s="12"/>
      <c r="Z52" s="9"/>
      <c r="AA52" s="1"/>
      <c r="AB52" s="12"/>
      <c r="AC52" s="9"/>
      <c r="AD52" s="1"/>
      <c r="AE52" s="12"/>
      <c r="AF52" s="9">
        <f t="shared" si="15"/>
        <v>0</v>
      </c>
      <c r="AG52" s="1">
        <f t="shared" si="13"/>
        <v>0</v>
      </c>
      <c r="AH52" s="12">
        <f t="shared" si="14"/>
        <v>0</v>
      </c>
    </row>
    <row r="53" spans="1:34" hidden="1" x14ac:dyDescent="0.35">
      <c r="A53" s="10" t="s">
        <v>50</v>
      </c>
      <c r="B53" s="9"/>
      <c r="C53" s="1"/>
      <c r="D53" s="13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  <c r="T53" s="9"/>
      <c r="U53" s="1"/>
      <c r="V53" s="12"/>
      <c r="W53" s="9"/>
      <c r="X53" s="1"/>
      <c r="Y53" s="12"/>
      <c r="Z53" s="9"/>
      <c r="AA53" s="1"/>
      <c r="AB53" s="12"/>
      <c r="AC53" s="9"/>
      <c r="AD53" s="1"/>
      <c r="AE53" s="12"/>
      <c r="AF53" s="9">
        <f t="shared" si="15"/>
        <v>0</v>
      </c>
      <c r="AG53" s="1">
        <f t="shared" si="13"/>
        <v>0</v>
      </c>
      <c r="AH53" s="12">
        <f t="shared" si="14"/>
        <v>0</v>
      </c>
    </row>
    <row r="54" spans="1:34" ht="15" hidden="1" thickBot="1" x14ac:dyDescent="0.4">
      <c r="A54" s="10" t="s">
        <v>51</v>
      </c>
      <c r="B54" s="51"/>
      <c r="C54" s="45"/>
      <c r="D54" s="52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  <c r="T54" s="51"/>
      <c r="U54" s="45"/>
      <c r="V54" s="53"/>
      <c r="W54" s="51"/>
      <c r="X54" s="45"/>
      <c r="Y54" s="53"/>
      <c r="Z54" s="51"/>
      <c r="AA54" s="45"/>
      <c r="AB54" s="53"/>
      <c r="AC54" s="51"/>
      <c r="AD54" s="45"/>
      <c r="AE54" s="53"/>
      <c r="AF54" s="51">
        <f t="shared" si="15"/>
        <v>0</v>
      </c>
      <c r="AG54" s="45">
        <f t="shared" si="13"/>
        <v>0</v>
      </c>
      <c r="AH54" s="53">
        <f t="shared" si="14"/>
        <v>0</v>
      </c>
    </row>
    <row r="55" spans="1:34" ht="15" hidden="1" thickBot="1" x14ac:dyDescent="0.4">
      <c r="A55" s="11" t="s">
        <v>12</v>
      </c>
      <c r="B55" s="54"/>
      <c r="C55" s="49"/>
      <c r="D55" s="55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  <c r="T55" s="54"/>
      <c r="U55" s="49"/>
      <c r="V55" s="56"/>
      <c r="W55" s="54"/>
      <c r="X55" s="49"/>
      <c r="Y55" s="56"/>
      <c r="Z55" s="54"/>
      <c r="AA55" s="49"/>
      <c r="AB55" s="56"/>
      <c r="AC55" s="54"/>
      <c r="AD55" s="49"/>
      <c r="AE55" s="56"/>
      <c r="AF55" s="54">
        <f t="shared" si="15"/>
        <v>0</v>
      </c>
      <c r="AG55" s="49">
        <f t="shared" si="13"/>
        <v>0</v>
      </c>
      <c r="AH55" s="56">
        <f t="shared" si="14"/>
        <v>0</v>
      </c>
    </row>
    <row r="56" spans="1:34" hidden="1" x14ac:dyDescent="0.35"/>
    <row r="57" spans="1:34" ht="15" hidden="1" customHeight="1" x14ac:dyDescent="0.35">
      <c r="A57" s="102" t="s">
        <v>53</v>
      </c>
      <c r="B57" s="100" t="s">
        <v>52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</row>
    <row r="58" spans="1:34" ht="15" hidden="1" customHeight="1" thickBot="1" x14ac:dyDescent="0.4">
      <c r="A58" s="102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</row>
    <row r="59" spans="1:34" ht="15" hidden="1" customHeight="1" x14ac:dyDescent="0.35">
      <c r="A59" s="102"/>
      <c r="B59" s="89" t="s">
        <v>15</v>
      </c>
      <c r="C59" s="93"/>
      <c r="D59" s="90"/>
      <c r="E59" s="89" t="s">
        <v>16</v>
      </c>
      <c r="F59" s="93"/>
      <c r="G59" s="94"/>
      <c r="H59" s="89" t="s">
        <v>17</v>
      </c>
      <c r="I59" s="93"/>
      <c r="J59" s="94"/>
      <c r="K59" s="89" t="s">
        <v>18</v>
      </c>
      <c r="L59" s="93"/>
      <c r="M59" s="94"/>
      <c r="N59" s="89" t="s">
        <v>19</v>
      </c>
      <c r="O59" s="93"/>
      <c r="P59" s="94"/>
      <c r="Q59" s="89" t="s">
        <v>20</v>
      </c>
      <c r="R59" s="93"/>
      <c r="S59" s="94"/>
      <c r="T59" s="89" t="s">
        <v>21</v>
      </c>
      <c r="U59" s="93"/>
      <c r="V59" s="94"/>
      <c r="W59" s="89" t="s">
        <v>22</v>
      </c>
      <c r="X59" s="93"/>
      <c r="Y59" s="94"/>
      <c r="Z59" s="89" t="s">
        <v>23</v>
      </c>
      <c r="AA59" s="93"/>
      <c r="AB59" s="94"/>
      <c r="AC59" s="89" t="s">
        <v>24</v>
      </c>
      <c r="AD59" s="93"/>
      <c r="AE59" s="94"/>
      <c r="AF59" s="89" t="s">
        <v>12</v>
      </c>
      <c r="AG59" s="93"/>
      <c r="AH59" s="94"/>
    </row>
    <row r="60" spans="1:34" hidden="1" x14ac:dyDescent="0.35">
      <c r="A60" s="102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hidden="1" x14ac:dyDescent="0.35">
      <c r="A61" s="10" t="s">
        <v>47</v>
      </c>
      <c r="B61" s="9"/>
      <c r="C61" s="1"/>
      <c r="D61" s="13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  <c r="T61" s="9"/>
      <c r="U61" s="1"/>
      <c r="V61" s="12"/>
      <c r="W61" s="9"/>
      <c r="X61" s="1"/>
      <c r="Y61" s="12"/>
      <c r="Z61" s="9"/>
      <c r="AA61" s="1"/>
      <c r="AB61" s="12"/>
      <c r="AC61" s="9"/>
      <c r="AD61" s="1"/>
      <c r="AE61" s="12"/>
      <c r="AF61" s="9">
        <f>SUM(B61,E61,H61,K61,N61,Q61,T61,W61,Z61,AC61)</f>
        <v>0</v>
      </c>
      <c r="AG61" s="1">
        <f t="shared" ref="AG61:AG66" si="16">SUM(C61,F61,I61,L61,O61,R61,U61,X61,AA61,AD61)</f>
        <v>0</v>
      </c>
      <c r="AH61" s="12">
        <f t="shared" ref="AH61:AH66" si="17">SUM(D61,G61,J61,M61,P61,S61,V61,Y61,AB61,AE61)</f>
        <v>0</v>
      </c>
    </row>
    <row r="62" spans="1:34" hidden="1" x14ac:dyDescent="0.35">
      <c r="A62" s="10" t="s">
        <v>48</v>
      </c>
      <c r="B62" s="9"/>
      <c r="C62" s="1"/>
      <c r="D62" s="13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  <c r="T62" s="9"/>
      <c r="U62" s="1"/>
      <c r="V62" s="12"/>
      <c r="W62" s="9"/>
      <c r="X62" s="1"/>
      <c r="Y62" s="12"/>
      <c r="Z62" s="9"/>
      <c r="AA62" s="1"/>
      <c r="AB62" s="12"/>
      <c r="AC62" s="9"/>
      <c r="AD62" s="1"/>
      <c r="AE62" s="12"/>
      <c r="AF62" s="9">
        <f t="shared" ref="AF62:AF66" si="18">SUM(B62,E62,H62,K62,N62,Q62,T62,W62,Z62,AC62)</f>
        <v>0</v>
      </c>
      <c r="AG62" s="1">
        <f t="shared" si="16"/>
        <v>0</v>
      </c>
      <c r="AH62" s="12">
        <f t="shared" si="17"/>
        <v>0</v>
      </c>
    </row>
    <row r="63" spans="1:34" hidden="1" x14ac:dyDescent="0.35">
      <c r="A63" s="10" t="s">
        <v>49</v>
      </c>
      <c r="B63" s="9"/>
      <c r="C63" s="1"/>
      <c r="D63" s="13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  <c r="T63" s="9"/>
      <c r="U63" s="1"/>
      <c r="V63" s="12"/>
      <c r="W63" s="9"/>
      <c r="X63" s="1"/>
      <c r="Y63" s="12"/>
      <c r="Z63" s="9"/>
      <c r="AA63" s="1"/>
      <c r="AB63" s="12"/>
      <c r="AC63" s="9"/>
      <c r="AD63" s="1"/>
      <c r="AE63" s="12"/>
      <c r="AF63" s="9">
        <f t="shared" si="18"/>
        <v>0</v>
      </c>
      <c r="AG63" s="1">
        <f t="shared" si="16"/>
        <v>0</v>
      </c>
      <c r="AH63" s="12">
        <f t="shared" si="17"/>
        <v>0</v>
      </c>
    </row>
    <row r="64" spans="1:34" hidden="1" x14ac:dyDescent="0.35">
      <c r="A64" s="10" t="s">
        <v>50</v>
      </c>
      <c r="B64" s="9"/>
      <c r="C64" s="1"/>
      <c r="D64" s="13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  <c r="T64" s="9"/>
      <c r="U64" s="1"/>
      <c r="V64" s="12"/>
      <c r="W64" s="9"/>
      <c r="X64" s="1"/>
      <c r="Y64" s="12"/>
      <c r="Z64" s="9"/>
      <c r="AA64" s="1"/>
      <c r="AB64" s="12"/>
      <c r="AC64" s="9"/>
      <c r="AD64" s="1"/>
      <c r="AE64" s="12"/>
      <c r="AF64" s="9">
        <f t="shared" si="18"/>
        <v>0</v>
      </c>
      <c r="AG64" s="1">
        <f t="shared" si="16"/>
        <v>0</v>
      </c>
      <c r="AH64" s="12">
        <f t="shared" si="17"/>
        <v>0</v>
      </c>
    </row>
    <row r="65" spans="1:34" ht="15" hidden="1" thickBot="1" x14ac:dyDescent="0.4">
      <c r="A65" s="10" t="s">
        <v>51</v>
      </c>
      <c r="B65" s="51"/>
      <c r="C65" s="45"/>
      <c r="D65" s="52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45"/>
      <c r="P65" s="53"/>
      <c r="Q65" s="51"/>
      <c r="R65" s="45"/>
      <c r="S65" s="53"/>
      <c r="T65" s="51"/>
      <c r="U65" s="45"/>
      <c r="V65" s="53"/>
      <c r="W65" s="51"/>
      <c r="X65" s="45"/>
      <c r="Y65" s="53"/>
      <c r="Z65" s="51"/>
      <c r="AA65" s="45"/>
      <c r="AB65" s="53"/>
      <c r="AC65" s="51"/>
      <c r="AD65" s="45"/>
      <c r="AE65" s="53"/>
      <c r="AF65" s="51">
        <f t="shared" si="18"/>
        <v>0</v>
      </c>
      <c r="AG65" s="45">
        <f t="shared" si="16"/>
        <v>0</v>
      </c>
      <c r="AH65" s="53">
        <f t="shared" si="17"/>
        <v>0</v>
      </c>
    </row>
    <row r="66" spans="1:34" ht="15" hidden="1" thickBot="1" x14ac:dyDescent="0.4">
      <c r="A66" s="11" t="s">
        <v>12</v>
      </c>
      <c r="B66" s="54"/>
      <c r="C66" s="49"/>
      <c r="D66" s="55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  <c r="T66" s="54"/>
      <c r="U66" s="49"/>
      <c r="V66" s="56"/>
      <c r="W66" s="54"/>
      <c r="X66" s="49"/>
      <c r="Y66" s="56"/>
      <c r="Z66" s="54"/>
      <c r="AA66" s="49"/>
      <c r="AB66" s="56"/>
      <c r="AC66" s="54"/>
      <c r="AD66" s="49"/>
      <c r="AE66" s="56"/>
      <c r="AF66" s="54">
        <f t="shared" si="18"/>
        <v>0</v>
      </c>
      <c r="AG66" s="49">
        <f t="shared" si="16"/>
        <v>0</v>
      </c>
      <c r="AH66" s="56">
        <f t="shared" si="17"/>
        <v>0</v>
      </c>
    </row>
    <row r="67" spans="1:34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hidden="1" customHeight="1" x14ac:dyDescent="0.35">
      <c r="A68" s="102" t="s">
        <v>53</v>
      </c>
      <c r="B68" s="100" t="s">
        <v>52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</row>
    <row r="69" spans="1:34" ht="15" hidden="1" customHeight="1" thickBot="1" x14ac:dyDescent="0.4">
      <c r="A69" s="102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</row>
    <row r="70" spans="1:34" ht="15" hidden="1" customHeight="1" x14ac:dyDescent="0.35">
      <c r="A70" s="102"/>
      <c r="B70" s="89" t="s">
        <v>15</v>
      </c>
      <c r="C70" s="93"/>
      <c r="D70" s="90"/>
      <c r="E70" s="89" t="s">
        <v>16</v>
      </c>
      <c r="F70" s="93"/>
      <c r="G70" s="94"/>
      <c r="H70" s="89" t="s">
        <v>17</v>
      </c>
      <c r="I70" s="93"/>
      <c r="J70" s="94"/>
      <c r="K70" s="89" t="s">
        <v>18</v>
      </c>
      <c r="L70" s="93"/>
      <c r="M70" s="94"/>
      <c r="N70" s="89" t="s">
        <v>19</v>
      </c>
      <c r="O70" s="93"/>
      <c r="P70" s="94"/>
      <c r="Q70" s="89" t="s">
        <v>20</v>
      </c>
      <c r="R70" s="93"/>
      <c r="S70" s="94"/>
      <c r="T70" s="89" t="s">
        <v>21</v>
      </c>
      <c r="U70" s="93"/>
      <c r="V70" s="94"/>
      <c r="W70" s="89" t="s">
        <v>22</v>
      </c>
      <c r="X70" s="93"/>
      <c r="Y70" s="94"/>
      <c r="Z70" s="89" t="s">
        <v>23</v>
      </c>
      <c r="AA70" s="93"/>
      <c r="AB70" s="94"/>
      <c r="AC70" s="89" t="s">
        <v>24</v>
      </c>
      <c r="AD70" s="93"/>
      <c r="AE70" s="94"/>
      <c r="AF70" s="89" t="s">
        <v>12</v>
      </c>
      <c r="AG70" s="93"/>
      <c r="AH70" s="94"/>
    </row>
    <row r="71" spans="1:34" hidden="1" x14ac:dyDescent="0.35">
      <c r="A71" s="102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hidden="1" x14ac:dyDescent="0.35">
      <c r="A72" s="10" t="s">
        <v>47</v>
      </c>
      <c r="B72" s="9"/>
      <c r="C72" s="1"/>
      <c r="D72" s="13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  <c r="T72" s="9"/>
      <c r="U72" s="1"/>
      <c r="V72" s="12"/>
      <c r="W72" s="9"/>
      <c r="X72" s="1"/>
      <c r="Y72" s="12"/>
      <c r="Z72" s="9"/>
      <c r="AA72" s="1"/>
      <c r="AB72" s="12"/>
      <c r="AC72" s="9"/>
      <c r="AD72" s="1"/>
      <c r="AE72" s="12"/>
      <c r="AF72" s="9">
        <f>SUM(B72,E72,H72,K72,N72,Q72,T72,W72,Z72,AC72)</f>
        <v>0</v>
      </c>
      <c r="AG72" s="1">
        <f t="shared" ref="AG72:AG77" si="19">SUM(C72,F72,I72,L72,O72,R72,U72,X72,AA72,AD72)</f>
        <v>0</v>
      </c>
      <c r="AH72" s="12">
        <f t="shared" ref="AH72:AH77" si="20">SUM(D72,G72,J72,M72,P72,S72,V72,Y72,AB72,AE72)</f>
        <v>0</v>
      </c>
    </row>
    <row r="73" spans="1:34" hidden="1" x14ac:dyDescent="0.35">
      <c r="A73" s="10" t="s">
        <v>48</v>
      </c>
      <c r="B73" s="9"/>
      <c r="C73" s="1"/>
      <c r="D73" s="13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  <c r="T73" s="9"/>
      <c r="U73" s="1"/>
      <c r="V73" s="12"/>
      <c r="W73" s="9"/>
      <c r="X73" s="1"/>
      <c r="Y73" s="12"/>
      <c r="Z73" s="9"/>
      <c r="AA73" s="1"/>
      <c r="AB73" s="12"/>
      <c r="AC73" s="9"/>
      <c r="AD73" s="1"/>
      <c r="AE73" s="12"/>
      <c r="AF73" s="9">
        <f t="shared" ref="AF73:AF77" si="21">SUM(B73,E73,H73,K73,N73,Q73,T73,W73,Z73,AC73)</f>
        <v>0</v>
      </c>
      <c r="AG73" s="1">
        <f t="shared" si="19"/>
        <v>0</v>
      </c>
      <c r="AH73" s="12">
        <f t="shared" si="20"/>
        <v>0</v>
      </c>
    </row>
    <row r="74" spans="1:34" hidden="1" x14ac:dyDescent="0.35">
      <c r="A74" s="10" t="s">
        <v>49</v>
      </c>
      <c r="B74" s="9"/>
      <c r="C74" s="1"/>
      <c r="D74" s="13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  <c r="T74" s="9"/>
      <c r="U74" s="1"/>
      <c r="V74" s="12"/>
      <c r="W74" s="9"/>
      <c r="X74" s="1"/>
      <c r="Y74" s="12"/>
      <c r="Z74" s="9"/>
      <c r="AA74" s="1"/>
      <c r="AB74" s="12"/>
      <c r="AC74" s="9"/>
      <c r="AD74" s="1"/>
      <c r="AE74" s="12"/>
      <c r="AF74" s="9">
        <f t="shared" si="21"/>
        <v>0</v>
      </c>
      <c r="AG74" s="1">
        <f t="shared" si="19"/>
        <v>0</v>
      </c>
      <c r="AH74" s="12">
        <f t="shared" si="20"/>
        <v>0</v>
      </c>
    </row>
    <row r="75" spans="1:34" hidden="1" x14ac:dyDescent="0.35">
      <c r="A75" s="10" t="s">
        <v>50</v>
      </c>
      <c r="B75" s="9"/>
      <c r="C75" s="1"/>
      <c r="D75" s="13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  <c r="T75" s="9"/>
      <c r="U75" s="1"/>
      <c r="V75" s="12"/>
      <c r="W75" s="9"/>
      <c r="X75" s="1"/>
      <c r="Y75" s="12"/>
      <c r="Z75" s="9"/>
      <c r="AA75" s="1"/>
      <c r="AB75" s="12"/>
      <c r="AC75" s="9"/>
      <c r="AD75" s="1"/>
      <c r="AE75" s="12"/>
      <c r="AF75" s="9">
        <f t="shared" si="21"/>
        <v>0</v>
      </c>
      <c r="AG75" s="1">
        <f t="shared" si="19"/>
        <v>0</v>
      </c>
      <c r="AH75" s="12">
        <f t="shared" si="20"/>
        <v>0</v>
      </c>
    </row>
    <row r="76" spans="1:34" ht="15" hidden="1" thickBot="1" x14ac:dyDescent="0.4">
      <c r="A76" s="10" t="s">
        <v>51</v>
      </c>
      <c r="B76" s="51"/>
      <c r="C76" s="45"/>
      <c r="D76" s="52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  <c r="T76" s="51"/>
      <c r="U76" s="45"/>
      <c r="V76" s="53"/>
      <c r="W76" s="51"/>
      <c r="X76" s="45"/>
      <c r="Y76" s="53"/>
      <c r="Z76" s="51"/>
      <c r="AA76" s="45"/>
      <c r="AB76" s="53"/>
      <c r="AC76" s="51"/>
      <c r="AD76" s="45"/>
      <c r="AE76" s="53"/>
      <c r="AF76" s="51">
        <f t="shared" si="21"/>
        <v>0</v>
      </c>
      <c r="AG76" s="45">
        <f t="shared" si="19"/>
        <v>0</v>
      </c>
      <c r="AH76" s="53">
        <f t="shared" si="20"/>
        <v>0</v>
      </c>
    </row>
    <row r="77" spans="1:34" ht="15" hidden="1" thickBot="1" x14ac:dyDescent="0.4">
      <c r="A77" s="11" t="s">
        <v>12</v>
      </c>
      <c r="B77" s="54"/>
      <c r="C77" s="49"/>
      <c r="D77" s="55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  <c r="T77" s="54"/>
      <c r="U77" s="49"/>
      <c r="V77" s="56"/>
      <c r="W77" s="54"/>
      <c r="X77" s="49"/>
      <c r="Y77" s="56"/>
      <c r="Z77" s="54"/>
      <c r="AA77" s="49"/>
      <c r="AB77" s="56"/>
      <c r="AC77" s="54"/>
      <c r="AD77" s="49"/>
      <c r="AE77" s="56"/>
      <c r="AF77" s="54">
        <f t="shared" si="21"/>
        <v>0</v>
      </c>
      <c r="AG77" s="49">
        <f t="shared" si="19"/>
        <v>0</v>
      </c>
      <c r="AH77" s="56">
        <f t="shared" si="20"/>
        <v>0</v>
      </c>
    </row>
    <row r="78" spans="1:34" hidden="1" x14ac:dyDescent="0.35"/>
    <row r="79" spans="1:34" ht="15" hidden="1" customHeight="1" x14ac:dyDescent="0.35">
      <c r="A79" s="102" t="s">
        <v>53</v>
      </c>
      <c r="B79" s="100" t="s">
        <v>52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</row>
    <row r="80" spans="1:34" ht="15" hidden="1" customHeight="1" thickBot="1" x14ac:dyDescent="0.4">
      <c r="A80" s="102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</row>
    <row r="81" spans="1:34" ht="15" hidden="1" customHeight="1" x14ac:dyDescent="0.35">
      <c r="A81" s="102"/>
      <c r="B81" s="89" t="s">
        <v>15</v>
      </c>
      <c r="C81" s="93"/>
      <c r="D81" s="90"/>
      <c r="E81" s="89" t="s">
        <v>16</v>
      </c>
      <c r="F81" s="93"/>
      <c r="G81" s="94"/>
      <c r="H81" s="89" t="s">
        <v>17</v>
      </c>
      <c r="I81" s="93"/>
      <c r="J81" s="94"/>
      <c r="K81" s="89" t="s">
        <v>18</v>
      </c>
      <c r="L81" s="93"/>
      <c r="M81" s="94"/>
      <c r="N81" s="89" t="s">
        <v>19</v>
      </c>
      <c r="O81" s="93"/>
      <c r="P81" s="94"/>
      <c r="Q81" s="89" t="s">
        <v>20</v>
      </c>
      <c r="R81" s="93"/>
      <c r="S81" s="94"/>
      <c r="T81" s="89" t="s">
        <v>21</v>
      </c>
      <c r="U81" s="93"/>
      <c r="V81" s="94"/>
      <c r="W81" s="89" t="s">
        <v>22</v>
      </c>
      <c r="X81" s="93"/>
      <c r="Y81" s="94"/>
      <c r="Z81" s="89" t="s">
        <v>23</v>
      </c>
      <c r="AA81" s="93"/>
      <c r="AB81" s="94"/>
      <c r="AC81" s="89" t="s">
        <v>24</v>
      </c>
      <c r="AD81" s="93"/>
      <c r="AE81" s="94"/>
      <c r="AF81" s="89" t="s">
        <v>12</v>
      </c>
      <c r="AG81" s="93"/>
      <c r="AH81" s="94"/>
    </row>
    <row r="82" spans="1:34" hidden="1" x14ac:dyDescent="0.35">
      <c r="A82" s="102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hidden="1" x14ac:dyDescent="0.35">
      <c r="A83" s="10" t="s">
        <v>47</v>
      </c>
      <c r="B83" s="9"/>
      <c r="C83" s="1"/>
      <c r="D83" s="13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  <c r="T83" s="9"/>
      <c r="U83" s="1"/>
      <c r="V83" s="12"/>
      <c r="W83" s="9"/>
      <c r="X83" s="1"/>
      <c r="Y83" s="12"/>
      <c r="Z83" s="9"/>
      <c r="AA83" s="1"/>
      <c r="AB83" s="12"/>
      <c r="AC83" s="9"/>
      <c r="AD83" s="1"/>
      <c r="AE83" s="12"/>
      <c r="AF83" s="9">
        <f>SUM(B83,E83,H83,K83,N83,Q83,T83,W83,Z83,AC83)</f>
        <v>0</v>
      </c>
      <c r="AG83" s="1">
        <f t="shared" ref="AG83:AG88" si="22">SUM(C83,F83,I83,L83,O83,R83,U83,X83,AA83,AD83)</f>
        <v>0</v>
      </c>
      <c r="AH83" s="12">
        <f t="shared" ref="AH83:AH88" si="23">SUM(D83,G83,J83,M83,P83,S83,V83,Y83,AB83,AE83)</f>
        <v>0</v>
      </c>
    </row>
    <row r="84" spans="1:34" hidden="1" x14ac:dyDescent="0.35">
      <c r="A84" s="10" t="s">
        <v>48</v>
      </c>
      <c r="B84" s="9"/>
      <c r="C84" s="1"/>
      <c r="D84" s="13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  <c r="T84" s="9"/>
      <c r="U84" s="1"/>
      <c r="V84" s="12"/>
      <c r="W84" s="9"/>
      <c r="X84" s="1"/>
      <c r="Y84" s="12"/>
      <c r="Z84" s="9"/>
      <c r="AA84" s="1"/>
      <c r="AB84" s="12"/>
      <c r="AC84" s="9"/>
      <c r="AD84" s="1"/>
      <c r="AE84" s="12"/>
      <c r="AF84" s="9">
        <f t="shared" ref="AF84:AF88" si="24">SUM(B84,E84,H84,K84,N84,Q84,T84,W84,Z84,AC84)</f>
        <v>0</v>
      </c>
      <c r="AG84" s="1">
        <f t="shared" si="22"/>
        <v>0</v>
      </c>
      <c r="AH84" s="12">
        <f t="shared" si="23"/>
        <v>0</v>
      </c>
    </row>
    <row r="85" spans="1:34" hidden="1" x14ac:dyDescent="0.35">
      <c r="A85" s="10" t="s">
        <v>49</v>
      </c>
      <c r="B85" s="9"/>
      <c r="C85" s="1"/>
      <c r="D85" s="13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  <c r="T85" s="9"/>
      <c r="U85" s="1"/>
      <c r="V85" s="12"/>
      <c r="W85" s="9"/>
      <c r="X85" s="1"/>
      <c r="Y85" s="12"/>
      <c r="Z85" s="9"/>
      <c r="AA85" s="1"/>
      <c r="AB85" s="12"/>
      <c r="AC85" s="9"/>
      <c r="AD85" s="1"/>
      <c r="AE85" s="12"/>
      <c r="AF85" s="9">
        <f t="shared" si="24"/>
        <v>0</v>
      </c>
      <c r="AG85" s="1">
        <f t="shared" si="22"/>
        <v>0</v>
      </c>
      <c r="AH85" s="12">
        <f t="shared" si="23"/>
        <v>0</v>
      </c>
    </row>
    <row r="86" spans="1:34" hidden="1" x14ac:dyDescent="0.35">
      <c r="A86" s="10" t="s">
        <v>50</v>
      </c>
      <c r="B86" s="9"/>
      <c r="C86" s="1"/>
      <c r="D86" s="13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  <c r="T86" s="9"/>
      <c r="U86" s="1"/>
      <c r="V86" s="12"/>
      <c r="W86" s="9"/>
      <c r="X86" s="1"/>
      <c r="Y86" s="12"/>
      <c r="Z86" s="9"/>
      <c r="AA86" s="1"/>
      <c r="AB86" s="12"/>
      <c r="AC86" s="9"/>
      <c r="AD86" s="1"/>
      <c r="AE86" s="12"/>
      <c r="AF86" s="9">
        <f t="shared" si="24"/>
        <v>0</v>
      </c>
      <c r="AG86" s="1">
        <f t="shared" si="22"/>
        <v>0</v>
      </c>
      <c r="AH86" s="12">
        <f t="shared" si="23"/>
        <v>0</v>
      </c>
    </row>
    <row r="87" spans="1:34" ht="15" hidden="1" thickBot="1" x14ac:dyDescent="0.4">
      <c r="A87" s="20" t="s">
        <v>51</v>
      </c>
      <c r="B87" s="51"/>
      <c r="C87" s="45"/>
      <c r="D87" s="52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  <c r="T87" s="51"/>
      <c r="U87" s="45"/>
      <c r="V87" s="53"/>
      <c r="W87" s="51"/>
      <c r="X87" s="45"/>
      <c r="Y87" s="53"/>
      <c r="Z87" s="51"/>
      <c r="AA87" s="45"/>
      <c r="AB87" s="53"/>
      <c r="AC87" s="51"/>
      <c r="AD87" s="45"/>
      <c r="AE87" s="53"/>
      <c r="AF87" s="51">
        <f t="shared" si="24"/>
        <v>0</v>
      </c>
      <c r="AG87" s="45">
        <f t="shared" si="22"/>
        <v>0</v>
      </c>
      <c r="AH87" s="53">
        <f t="shared" si="23"/>
        <v>0</v>
      </c>
    </row>
    <row r="88" spans="1:34" ht="15" hidden="1" thickBot="1" x14ac:dyDescent="0.4">
      <c r="A88" s="11" t="s">
        <v>12</v>
      </c>
      <c r="B88" s="54"/>
      <c r="C88" s="49"/>
      <c r="D88" s="55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  <c r="T88" s="54"/>
      <c r="U88" s="49"/>
      <c r="V88" s="56"/>
      <c r="W88" s="54"/>
      <c r="X88" s="49"/>
      <c r="Y88" s="56"/>
      <c r="Z88" s="54"/>
      <c r="AA88" s="49"/>
      <c r="AB88" s="56"/>
      <c r="AC88" s="54"/>
      <c r="AD88" s="49"/>
      <c r="AE88" s="56"/>
      <c r="AF88" s="54">
        <f t="shared" si="24"/>
        <v>0</v>
      </c>
      <c r="AG88" s="49">
        <f t="shared" si="22"/>
        <v>0</v>
      </c>
      <c r="AH88" s="56">
        <f t="shared" si="23"/>
        <v>0</v>
      </c>
    </row>
    <row r="89" spans="1:34" hidden="1" x14ac:dyDescent="0.35"/>
    <row r="90" spans="1:34" ht="15" hidden="1" customHeight="1" x14ac:dyDescent="0.35">
      <c r="A90" s="102" t="s">
        <v>53</v>
      </c>
      <c r="B90" s="100" t="s">
        <v>52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</row>
    <row r="91" spans="1:34" ht="15" hidden="1" customHeight="1" thickBot="1" x14ac:dyDescent="0.4">
      <c r="A91" s="102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</row>
    <row r="92" spans="1:34" ht="15" hidden="1" customHeight="1" x14ac:dyDescent="0.35">
      <c r="A92" s="102"/>
      <c r="B92" s="89" t="s">
        <v>15</v>
      </c>
      <c r="C92" s="93"/>
      <c r="D92" s="90"/>
      <c r="E92" s="89" t="s">
        <v>16</v>
      </c>
      <c r="F92" s="93"/>
      <c r="G92" s="94"/>
      <c r="H92" s="89" t="s">
        <v>17</v>
      </c>
      <c r="I92" s="93"/>
      <c r="J92" s="94"/>
      <c r="K92" s="89" t="s">
        <v>18</v>
      </c>
      <c r="L92" s="93"/>
      <c r="M92" s="94"/>
      <c r="N92" s="89" t="s">
        <v>19</v>
      </c>
      <c r="O92" s="93"/>
      <c r="P92" s="94"/>
      <c r="Q92" s="89" t="s">
        <v>20</v>
      </c>
      <c r="R92" s="93"/>
      <c r="S92" s="94"/>
      <c r="T92" s="89" t="s">
        <v>21</v>
      </c>
      <c r="U92" s="93"/>
      <c r="V92" s="94"/>
      <c r="W92" s="89" t="s">
        <v>22</v>
      </c>
      <c r="X92" s="93"/>
      <c r="Y92" s="94"/>
      <c r="Z92" s="89" t="s">
        <v>23</v>
      </c>
      <c r="AA92" s="93"/>
      <c r="AB92" s="94"/>
      <c r="AC92" s="89" t="s">
        <v>24</v>
      </c>
      <c r="AD92" s="93"/>
      <c r="AE92" s="94"/>
      <c r="AF92" s="89" t="s">
        <v>12</v>
      </c>
      <c r="AG92" s="93"/>
      <c r="AH92" s="94"/>
    </row>
    <row r="93" spans="1:34" hidden="1" x14ac:dyDescent="0.35">
      <c r="A93" s="102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3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3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3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3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" hidden="1" thickBot="1" x14ac:dyDescent="0.4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" hidden="1" thickBot="1" x14ac:dyDescent="0.4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35"/>
    <row r="101" spans="1:34" ht="15" hidden="1" customHeight="1" x14ac:dyDescent="0.35">
      <c r="A101" s="102" t="s">
        <v>53</v>
      </c>
      <c r="B101" s="100" t="s">
        <v>52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</row>
    <row r="102" spans="1:34" ht="15" hidden="1" customHeight="1" thickBot="1" x14ac:dyDescent="0.4">
      <c r="A102" s="102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</row>
    <row r="103" spans="1:34" ht="15" hidden="1" customHeight="1" x14ac:dyDescent="0.35">
      <c r="A103" s="102"/>
      <c r="B103" s="89" t="s">
        <v>15</v>
      </c>
      <c r="C103" s="93"/>
      <c r="D103" s="90"/>
      <c r="E103" s="89" t="s">
        <v>16</v>
      </c>
      <c r="F103" s="93"/>
      <c r="G103" s="94"/>
      <c r="H103" s="89" t="s">
        <v>17</v>
      </c>
      <c r="I103" s="93"/>
      <c r="J103" s="94"/>
      <c r="K103" s="89" t="s">
        <v>18</v>
      </c>
      <c r="L103" s="93"/>
      <c r="M103" s="94"/>
      <c r="N103" s="89" t="s">
        <v>19</v>
      </c>
      <c r="O103" s="93"/>
      <c r="P103" s="94"/>
      <c r="Q103" s="89" t="s">
        <v>20</v>
      </c>
      <c r="R103" s="93"/>
      <c r="S103" s="94"/>
      <c r="T103" s="89" t="s">
        <v>21</v>
      </c>
      <c r="U103" s="93"/>
      <c r="V103" s="94"/>
      <c r="W103" s="89" t="s">
        <v>22</v>
      </c>
      <c r="X103" s="93"/>
      <c r="Y103" s="94"/>
      <c r="Z103" s="89" t="s">
        <v>23</v>
      </c>
      <c r="AA103" s="93"/>
      <c r="AB103" s="94"/>
      <c r="AC103" s="89" t="s">
        <v>24</v>
      </c>
      <c r="AD103" s="93"/>
      <c r="AE103" s="94"/>
      <c r="AF103" s="89" t="s">
        <v>12</v>
      </c>
      <c r="AG103" s="93"/>
      <c r="AH103" s="94"/>
    </row>
    <row r="104" spans="1:34" hidden="1" x14ac:dyDescent="0.35">
      <c r="A104" s="102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3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3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3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3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" hidden="1" thickBot="1" x14ac:dyDescent="0.4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" hidden="1" thickBot="1" x14ac:dyDescent="0.4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35"/>
    <row r="112" spans="1:34" ht="15" hidden="1" customHeight="1" x14ac:dyDescent="0.35">
      <c r="A112" s="102" t="s">
        <v>53</v>
      </c>
      <c r="B112" s="100" t="s">
        <v>52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</row>
    <row r="113" spans="1:34" ht="15" hidden="1" customHeight="1" thickBot="1" x14ac:dyDescent="0.4">
      <c r="A113" s="102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</row>
    <row r="114" spans="1:34" ht="15" hidden="1" customHeight="1" x14ac:dyDescent="0.35">
      <c r="A114" s="102"/>
      <c r="B114" s="89" t="s">
        <v>15</v>
      </c>
      <c r="C114" s="93"/>
      <c r="D114" s="90"/>
      <c r="E114" s="89" t="s">
        <v>16</v>
      </c>
      <c r="F114" s="93"/>
      <c r="G114" s="94"/>
      <c r="H114" s="89" t="s">
        <v>17</v>
      </c>
      <c r="I114" s="93"/>
      <c r="J114" s="94"/>
      <c r="K114" s="89" t="s">
        <v>18</v>
      </c>
      <c r="L114" s="93"/>
      <c r="M114" s="94"/>
      <c r="N114" s="89" t="s">
        <v>19</v>
      </c>
      <c r="O114" s="93"/>
      <c r="P114" s="94"/>
      <c r="Q114" s="89" t="s">
        <v>20</v>
      </c>
      <c r="R114" s="93"/>
      <c r="S114" s="94"/>
      <c r="T114" s="89" t="s">
        <v>21</v>
      </c>
      <c r="U114" s="93"/>
      <c r="V114" s="94"/>
      <c r="W114" s="89" t="s">
        <v>22</v>
      </c>
      <c r="X114" s="93"/>
      <c r="Y114" s="94"/>
      <c r="Z114" s="89" t="s">
        <v>23</v>
      </c>
      <c r="AA114" s="93"/>
      <c r="AB114" s="94"/>
      <c r="AC114" s="89" t="s">
        <v>24</v>
      </c>
      <c r="AD114" s="93"/>
      <c r="AE114" s="94"/>
      <c r="AF114" s="89" t="s">
        <v>12</v>
      </c>
      <c r="AG114" s="93"/>
      <c r="AH114" s="94"/>
    </row>
    <row r="115" spans="1:34" hidden="1" x14ac:dyDescent="0.35">
      <c r="A115" s="102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3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3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3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3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" hidden="1" thickBot="1" x14ac:dyDescent="0.4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" hidden="1" thickBot="1" x14ac:dyDescent="0.4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35"/>
    <row r="123" spans="1:34" ht="15" hidden="1" customHeight="1" x14ac:dyDescent="0.35">
      <c r="A123" s="102" t="s">
        <v>53</v>
      </c>
      <c r="B123" s="100" t="s">
        <v>52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</row>
    <row r="124" spans="1:34" ht="15" hidden="1" customHeight="1" thickBot="1" x14ac:dyDescent="0.4">
      <c r="A124" s="102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</row>
    <row r="125" spans="1:34" ht="15" hidden="1" customHeight="1" x14ac:dyDescent="0.35">
      <c r="A125" s="102"/>
      <c r="B125" s="89" t="s">
        <v>15</v>
      </c>
      <c r="C125" s="93"/>
      <c r="D125" s="90"/>
      <c r="E125" s="89" t="s">
        <v>16</v>
      </c>
      <c r="F125" s="93"/>
      <c r="G125" s="94"/>
      <c r="H125" s="89" t="s">
        <v>17</v>
      </c>
      <c r="I125" s="93"/>
      <c r="J125" s="94"/>
      <c r="K125" s="89" t="s">
        <v>18</v>
      </c>
      <c r="L125" s="93"/>
      <c r="M125" s="94"/>
      <c r="N125" s="89" t="s">
        <v>19</v>
      </c>
      <c r="O125" s="93"/>
      <c r="P125" s="94"/>
      <c r="Q125" s="89" t="s">
        <v>20</v>
      </c>
      <c r="R125" s="93"/>
      <c r="S125" s="94"/>
      <c r="T125" s="89" t="s">
        <v>21</v>
      </c>
      <c r="U125" s="93"/>
      <c r="V125" s="94"/>
      <c r="W125" s="89" t="s">
        <v>22</v>
      </c>
      <c r="X125" s="93"/>
      <c r="Y125" s="94"/>
      <c r="Z125" s="89" t="s">
        <v>23</v>
      </c>
      <c r="AA125" s="93"/>
      <c r="AB125" s="94"/>
      <c r="AC125" s="89" t="s">
        <v>24</v>
      </c>
      <c r="AD125" s="93"/>
      <c r="AE125" s="94"/>
      <c r="AF125" s="89" t="s">
        <v>12</v>
      </c>
      <c r="AG125" s="93"/>
      <c r="AH125" s="94"/>
    </row>
    <row r="126" spans="1:34" hidden="1" x14ac:dyDescent="0.35">
      <c r="A126" s="102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3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3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3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3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" hidden="1" thickBot="1" x14ac:dyDescent="0.4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" hidden="1" thickBot="1" x14ac:dyDescent="0.4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" thickBot="1" x14ac:dyDescent="0.4"/>
    <row r="134" spans="1:37" ht="15" customHeight="1" x14ac:dyDescent="0.35">
      <c r="A134" s="91" t="s">
        <v>53</v>
      </c>
      <c r="B134" s="95" t="s">
        <v>52</v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6"/>
    </row>
    <row r="135" spans="1:37" ht="15" customHeight="1" thickBot="1" x14ac:dyDescent="0.4">
      <c r="A135" s="99"/>
      <c r="B135" s="101" t="s">
        <v>55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3"/>
    </row>
    <row r="136" spans="1:37" ht="15" customHeight="1" x14ac:dyDescent="0.35">
      <c r="A136" s="99"/>
      <c r="B136" s="89" t="s">
        <v>15</v>
      </c>
      <c r="C136" s="93"/>
      <c r="D136" s="90"/>
      <c r="E136" s="89" t="s">
        <v>16</v>
      </c>
      <c r="F136" s="93"/>
      <c r="G136" s="94"/>
      <c r="H136" s="89" t="s">
        <v>17</v>
      </c>
      <c r="I136" s="93"/>
      <c r="J136" s="94"/>
      <c r="K136" s="89" t="s">
        <v>18</v>
      </c>
      <c r="L136" s="93"/>
      <c r="M136" s="94"/>
      <c r="N136" s="89" t="s">
        <v>19</v>
      </c>
      <c r="O136" s="93"/>
      <c r="P136" s="94"/>
      <c r="Q136" s="89" t="s">
        <v>20</v>
      </c>
      <c r="R136" s="93"/>
      <c r="S136" s="94"/>
      <c r="T136" s="89" t="s">
        <v>21</v>
      </c>
      <c r="U136" s="93"/>
      <c r="V136" s="94"/>
      <c r="W136" s="89" t="s">
        <v>22</v>
      </c>
      <c r="X136" s="93"/>
      <c r="Y136" s="94"/>
      <c r="Z136" s="89" t="s">
        <v>23</v>
      </c>
      <c r="AA136" s="93"/>
      <c r="AB136" s="94"/>
      <c r="AC136" s="89" t="s">
        <v>24</v>
      </c>
      <c r="AD136" s="93"/>
      <c r="AE136" s="94"/>
      <c r="AF136" s="89" t="s">
        <v>12</v>
      </c>
      <c r="AG136" s="93"/>
      <c r="AH136" s="94"/>
    </row>
    <row r="137" spans="1:37" x14ac:dyDescent="0.35">
      <c r="A137" s="99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35">
      <c r="A138" s="10" t="s">
        <v>47</v>
      </c>
      <c r="B138" s="41">
        <f t="shared" ref="B138:AH138" si="37">SUM(B6,B17,B28,B39,B50,B61,B72,B83,B94,B105,B116,B127)</f>
        <v>44</v>
      </c>
      <c r="C138" s="1">
        <f t="shared" si="37"/>
        <v>44</v>
      </c>
      <c r="D138" s="42">
        <f t="shared" si="37"/>
        <v>88</v>
      </c>
      <c r="E138" s="41">
        <f t="shared" si="37"/>
        <v>385</v>
      </c>
      <c r="F138" s="1">
        <f t="shared" si="37"/>
        <v>362</v>
      </c>
      <c r="G138" s="42">
        <f t="shared" si="37"/>
        <v>747</v>
      </c>
      <c r="H138" s="41">
        <f t="shared" si="37"/>
        <v>418</v>
      </c>
      <c r="I138" s="1">
        <f t="shared" si="37"/>
        <v>362</v>
      </c>
      <c r="J138" s="42">
        <f t="shared" si="37"/>
        <v>780</v>
      </c>
      <c r="K138" s="41">
        <f t="shared" si="37"/>
        <v>525</v>
      </c>
      <c r="L138" s="1">
        <f t="shared" si="37"/>
        <v>461</v>
      </c>
      <c r="M138" s="42">
        <f t="shared" si="37"/>
        <v>986</v>
      </c>
      <c r="N138" s="41">
        <f t="shared" si="37"/>
        <v>612</v>
      </c>
      <c r="O138" s="1">
        <f t="shared" si="37"/>
        <v>529</v>
      </c>
      <c r="P138" s="42">
        <f t="shared" si="37"/>
        <v>1141</v>
      </c>
      <c r="Q138" s="41">
        <f t="shared" si="37"/>
        <v>458</v>
      </c>
      <c r="R138" s="1">
        <f t="shared" si="37"/>
        <v>417</v>
      </c>
      <c r="S138" s="42">
        <f t="shared" si="37"/>
        <v>875</v>
      </c>
      <c r="T138" s="41">
        <f t="shared" si="37"/>
        <v>383</v>
      </c>
      <c r="U138" s="1">
        <f t="shared" si="37"/>
        <v>293</v>
      </c>
      <c r="V138" s="42">
        <f t="shared" si="37"/>
        <v>676</v>
      </c>
      <c r="W138" s="41">
        <f t="shared" si="37"/>
        <v>324</v>
      </c>
      <c r="X138" s="1">
        <f t="shared" si="37"/>
        <v>277</v>
      </c>
      <c r="Y138" s="42">
        <f t="shared" si="37"/>
        <v>601</v>
      </c>
      <c r="Z138" s="41">
        <f t="shared" si="37"/>
        <v>252</v>
      </c>
      <c r="AA138" s="1">
        <f t="shared" si="37"/>
        <v>243</v>
      </c>
      <c r="AB138" s="42">
        <f t="shared" si="37"/>
        <v>495</v>
      </c>
      <c r="AC138" s="41">
        <f t="shared" si="37"/>
        <v>285</v>
      </c>
      <c r="AD138" s="1">
        <f t="shared" si="37"/>
        <v>242</v>
      </c>
      <c r="AE138" s="42">
        <f t="shared" si="37"/>
        <v>527</v>
      </c>
      <c r="AF138" s="41">
        <f t="shared" si="37"/>
        <v>3686</v>
      </c>
      <c r="AG138" s="1">
        <f t="shared" si="37"/>
        <v>3230</v>
      </c>
      <c r="AH138" s="43">
        <f t="shared" si="37"/>
        <v>6916</v>
      </c>
      <c r="AI138" s="83"/>
      <c r="AJ138" s="83"/>
      <c r="AK138" s="83"/>
    </row>
    <row r="139" spans="1:37" x14ac:dyDescent="0.35">
      <c r="A139" s="10" t="s">
        <v>48</v>
      </c>
      <c r="B139" s="41">
        <f t="shared" ref="B139:D143" si="38">SUM(B7,B18,B29,B40,B51,B62,B73,B84,B95,B106,B117,B128)</f>
        <v>32</v>
      </c>
      <c r="C139" s="1">
        <f t="shared" si="38"/>
        <v>23</v>
      </c>
      <c r="D139" s="42">
        <f t="shared" si="38"/>
        <v>55</v>
      </c>
      <c r="E139" s="41">
        <f t="shared" ref="E139:AH139" si="39">SUM(E7,E18,E29,E40,E51,E62,E73,E84,E95,E106,E117,E128)</f>
        <v>110</v>
      </c>
      <c r="F139" s="1">
        <f t="shared" si="39"/>
        <v>110</v>
      </c>
      <c r="G139" s="42">
        <f t="shared" si="39"/>
        <v>220</v>
      </c>
      <c r="H139" s="41">
        <f t="shared" si="39"/>
        <v>115</v>
      </c>
      <c r="I139" s="1">
        <f t="shared" si="39"/>
        <v>127</v>
      </c>
      <c r="J139" s="42">
        <f t="shared" si="39"/>
        <v>242</v>
      </c>
      <c r="K139" s="41">
        <f t="shared" si="39"/>
        <v>132</v>
      </c>
      <c r="L139" s="1">
        <f t="shared" si="39"/>
        <v>135</v>
      </c>
      <c r="M139" s="42">
        <f t="shared" si="39"/>
        <v>267</v>
      </c>
      <c r="N139" s="41">
        <f t="shared" si="39"/>
        <v>130</v>
      </c>
      <c r="O139" s="1">
        <f t="shared" si="39"/>
        <v>151</v>
      </c>
      <c r="P139" s="42">
        <f t="shared" si="39"/>
        <v>281</v>
      </c>
      <c r="Q139" s="41">
        <f t="shared" si="39"/>
        <v>94</v>
      </c>
      <c r="R139" s="1">
        <f t="shared" si="39"/>
        <v>101</v>
      </c>
      <c r="S139" s="42">
        <f t="shared" si="39"/>
        <v>195</v>
      </c>
      <c r="T139" s="41">
        <f t="shared" si="39"/>
        <v>96</v>
      </c>
      <c r="U139" s="1">
        <f t="shared" si="39"/>
        <v>78</v>
      </c>
      <c r="V139" s="42">
        <f t="shared" si="39"/>
        <v>174</v>
      </c>
      <c r="W139" s="41">
        <f t="shared" si="39"/>
        <v>130</v>
      </c>
      <c r="X139" s="1">
        <f t="shared" si="39"/>
        <v>119</v>
      </c>
      <c r="Y139" s="42">
        <f t="shared" si="39"/>
        <v>249</v>
      </c>
      <c r="Z139" s="41">
        <f t="shared" si="39"/>
        <v>99</v>
      </c>
      <c r="AA139" s="1">
        <f t="shared" si="39"/>
        <v>111</v>
      </c>
      <c r="AB139" s="42">
        <f t="shared" si="39"/>
        <v>210</v>
      </c>
      <c r="AC139" s="41">
        <f t="shared" si="39"/>
        <v>92</v>
      </c>
      <c r="AD139" s="1">
        <f t="shared" si="39"/>
        <v>113</v>
      </c>
      <c r="AE139" s="42">
        <f t="shared" si="39"/>
        <v>205</v>
      </c>
      <c r="AF139" s="41">
        <f t="shared" si="39"/>
        <v>1030</v>
      </c>
      <c r="AG139" s="1">
        <f t="shared" si="39"/>
        <v>1068</v>
      </c>
      <c r="AH139" s="43">
        <f t="shared" si="39"/>
        <v>2098</v>
      </c>
      <c r="AI139" s="83"/>
      <c r="AJ139" s="83"/>
      <c r="AK139" s="83"/>
    </row>
    <row r="140" spans="1:37" x14ac:dyDescent="0.35">
      <c r="A140" s="10" t="s">
        <v>49</v>
      </c>
      <c r="B140" s="41">
        <f t="shared" si="38"/>
        <v>22</v>
      </c>
      <c r="C140" s="1">
        <f t="shared" si="38"/>
        <v>13</v>
      </c>
      <c r="D140" s="42">
        <f t="shared" si="38"/>
        <v>35</v>
      </c>
      <c r="E140" s="41">
        <f>SUM(E8,E19,E30,E41,E52,E63,E74,E85,E96,E107,E118,E129)</f>
        <v>95</v>
      </c>
      <c r="F140" s="1">
        <f t="shared" ref="F140:AH140" si="40">SUM(F8,F19,F30,F41,F52,F63,F74,F85,F96,F107,F118,F129)</f>
        <v>110</v>
      </c>
      <c r="G140" s="42">
        <f t="shared" si="40"/>
        <v>205</v>
      </c>
      <c r="H140" s="41">
        <f t="shared" si="40"/>
        <v>98</v>
      </c>
      <c r="I140" s="1">
        <f t="shared" si="40"/>
        <v>68</v>
      </c>
      <c r="J140" s="42">
        <f t="shared" si="40"/>
        <v>166</v>
      </c>
      <c r="K140" s="41">
        <f t="shared" si="40"/>
        <v>109</v>
      </c>
      <c r="L140" s="1">
        <f t="shared" si="40"/>
        <v>104</v>
      </c>
      <c r="M140" s="42">
        <f t="shared" si="40"/>
        <v>213</v>
      </c>
      <c r="N140" s="41">
        <f t="shared" si="40"/>
        <v>101</v>
      </c>
      <c r="O140" s="1">
        <f t="shared" si="40"/>
        <v>114</v>
      </c>
      <c r="P140" s="42">
        <f t="shared" si="40"/>
        <v>215</v>
      </c>
      <c r="Q140" s="41">
        <f t="shared" si="40"/>
        <v>113</v>
      </c>
      <c r="R140" s="1">
        <f t="shared" si="40"/>
        <v>103</v>
      </c>
      <c r="S140" s="42">
        <f t="shared" si="40"/>
        <v>216</v>
      </c>
      <c r="T140" s="41">
        <f t="shared" si="40"/>
        <v>100</v>
      </c>
      <c r="U140" s="1">
        <f t="shared" si="40"/>
        <v>118</v>
      </c>
      <c r="V140" s="42">
        <f t="shared" si="40"/>
        <v>218</v>
      </c>
      <c r="W140" s="41">
        <f t="shared" si="40"/>
        <v>105</v>
      </c>
      <c r="X140" s="1">
        <f t="shared" si="40"/>
        <v>133</v>
      </c>
      <c r="Y140" s="42">
        <f t="shared" si="40"/>
        <v>238</v>
      </c>
      <c r="Z140" s="41">
        <f>SUM(Z8,Z19,Z30,Z41,Z52,Z63,Z74,Z85,Z96,Z107,Z118,Z129)</f>
        <v>125</v>
      </c>
      <c r="AA140" s="1">
        <f t="shared" si="40"/>
        <v>149</v>
      </c>
      <c r="AB140" s="42">
        <f t="shared" si="40"/>
        <v>274</v>
      </c>
      <c r="AC140" s="41">
        <f t="shared" si="40"/>
        <v>153</v>
      </c>
      <c r="AD140" s="1">
        <f t="shared" si="40"/>
        <v>118</v>
      </c>
      <c r="AE140" s="42">
        <f t="shared" si="40"/>
        <v>271</v>
      </c>
      <c r="AF140" s="41">
        <f>SUM(AF8,AF19,AF30,AF41,AF52,AF63,AF74,AF85,AF96,AF107,AF118,AF129)</f>
        <v>1021</v>
      </c>
      <c r="AG140" s="1">
        <f t="shared" si="40"/>
        <v>1030</v>
      </c>
      <c r="AH140" s="43">
        <f t="shared" si="40"/>
        <v>2051</v>
      </c>
      <c r="AI140" s="83"/>
      <c r="AJ140" s="83"/>
      <c r="AK140" s="83"/>
    </row>
    <row r="141" spans="1:37" x14ac:dyDescent="0.35">
      <c r="A141" s="10" t="s">
        <v>50</v>
      </c>
      <c r="B141" s="41">
        <f t="shared" si="38"/>
        <v>11</v>
      </c>
      <c r="C141" s="1">
        <f t="shared" si="38"/>
        <v>14</v>
      </c>
      <c r="D141" s="42">
        <f t="shared" si="38"/>
        <v>25</v>
      </c>
      <c r="E141" s="41">
        <f t="shared" ref="E141:AG141" si="41">SUM(E9,E20,E31,E42,E53,E64,E75,E86,E97,E108,E119,E130)</f>
        <v>93</v>
      </c>
      <c r="F141" s="1">
        <f t="shared" si="41"/>
        <v>96</v>
      </c>
      <c r="G141" s="42">
        <f t="shared" si="41"/>
        <v>189</v>
      </c>
      <c r="H141" s="41">
        <f t="shared" si="41"/>
        <v>108</v>
      </c>
      <c r="I141" s="1">
        <f t="shared" si="41"/>
        <v>93</v>
      </c>
      <c r="J141" s="42">
        <f t="shared" si="41"/>
        <v>201</v>
      </c>
      <c r="K141" s="41">
        <f t="shared" si="41"/>
        <v>125</v>
      </c>
      <c r="L141" s="1">
        <f t="shared" si="41"/>
        <v>102</v>
      </c>
      <c r="M141" s="42">
        <f t="shared" si="41"/>
        <v>227</v>
      </c>
      <c r="N141" s="41">
        <f t="shared" si="41"/>
        <v>154</v>
      </c>
      <c r="O141" s="1">
        <f t="shared" si="41"/>
        <v>113</v>
      </c>
      <c r="P141" s="42">
        <f t="shared" si="41"/>
        <v>267</v>
      </c>
      <c r="Q141" s="41">
        <f t="shared" si="41"/>
        <v>128</v>
      </c>
      <c r="R141" s="1">
        <f t="shared" si="41"/>
        <v>120</v>
      </c>
      <c r="S141" s="42">
        <f t="shared" si="41"/>
        <v>248</v>
      </c>
      <c r="T141" s="41">
        <f t="shared" si="41"/>
        <v>95</v>
      </c>
      <c r="U141" s="1">
        <f t="shared" si="41"/>
        <v>87</v>
      </c>
      <c r="V141" s="42">
        <f t="shared" si="41"/>
        <v>182</v>
      </c>
      <c r="W141" s="41">
        <f t="shared" si="41"/>
        <v>95</v>
      </c>
      <c r="X141" s="1">
        <f t="shared" si="41"/>
        <v>95</v>
      </c>
      <c r="Y141" s="42">
        <f t="shared" si="41"/>
        <v>190</v>
      </c>
      <c r="Z141" s="41">
        <f t="shared" si="41"/>
        <v>102</v>
      </c>
      <c r="AA141" s="1">
        <f t="shared" si="41"/>
        <v>103</v>
      </c>
      <c r="AB141" s="42">
        <f t="shared" si="41"/>
        <v>205</v>
      </c>
      <c r="AC141" s="41">
        <f t="shared" si="41"/>
        <v>86</v>
      </c>
      <c r="AD141" s="1">
        <f t="shared" si="41"/>
        <v>98</v>
      </c>
      <c r="AE141" s="42">
        <f t="shared" si="41"/>
        <v>184</v>
      </c>
      <c r="AF141" s="41">
        <f t="shared" si="41"/>
        <v>997</v>
      </c>
      <c r="AG141" s="1">
        <f t="shared" si="41"/>
        <v>921</v>
      </c>
      <c r="AH141" s="43">
        <f>SUM(AH9,AH20,AH31,AH42,AH53,AH64,AH75,AH86,AH97,AH108,AH119,AH130)</f>
        <v>1918</v>
      </c>
      <c r="AI141" s="83"/>
      <c r="AJ141" s="83"/>
      <c r="AK141" s="83"/>
    </row>
    <row r="142" spans="1:37" ht="15" thickBot="1" x14ac:dyDescent="0.4">
      <c r="A142" s="10" t="s">
        <v>51</v>
      </c>
      <c r="B142" s="44">
        <f t="shared" si="38"/>
        <v>13</v>
      </c>
      <c r="C142" s="45">
        <f t="shared" si="38"/>
        <v>16</v>
      </c>
      <c r="D142" s="46">
        <f t="shared" si="38"/>
        <v>29</v>
      </c>
      <c r="E142" s="44">
        <f t="shared" ref="E142:AH142" si="42">SUM(E10,E21,E32,E43,E54,E65,E76,E87,E98,E109,E120,E131)</f>
        <v>86</v>
      </c>
      <c r="F142" s="45">
        <f t="shared" si="42"/>
        <v>83</v>
      </c>
      <c r="G142" s="46">
        <f t="shared" si="42"/>
        <v>169</v>
      </c>
      <c r="H142" s="44">
        <f t="shared" si="42"/>
        <v>108</v>
      </c>
      <c r="I142" s="45">
        <f t="shared" si="42"/>
        <v>96</v>
      </c>
      <c r="J142" s="46">
        <f t="shared" si="42"/>
        <v>204</v>
      </c>
      <c r="K142" s="44">
        <f t="shared" si="42"/>
        <v>105</v>
      </c>
      <c r="L142" s="45">
        <f t="shared" si="42"/>
        <v>127</v>
      </c>
      <c r="M142" s="46">
        <f t="shared" si="42"/>
        <v>232</v>
      </c>
      <c r="N142" s="44">
        <f t="shared" si="42"/>
        <v>114</v>
      </c>
      <c r="O142" s="45">
        <f t="shared" si="42"/>
        <v>119</v>
      </c>
      <c r="P142" s="46">
        <f t="shared" si="42"/>
        <v>233</v>
      </c>
      <c r="Q142" s="44">
        <f t="shared" si="42"/>
        <v>66</v>
      </c>
      <c r="R142" s="45">
        <f t="shared" si="42"/>
        <v>140</v>
      </c>
      <c r="S142" s="46">
        <f t="shared" si="42"/>
        <v>206</v>
      </c>
      <c r="T142" s="44">
        <f t="shared" si="42"/>
        <v>92</v>
      </c>
      <c r="U142" s="45">
        <f t="shared" si="42"/>
        <v>84</v>
      </c>
      <c r="V142" s="46">
        <f t="shared" si="42"/>
        <v>176</v>
      </c>
      <c r="W142" s="44">
        <f t="shared" si="42"/>
        <v>106</v>
      </c>
      <c r="X142" s="45">
        <f t="shared" si="42"/>
        <v>114</v>
      </c>
      <c r="Y142" s="46">
        <f t="shared" si="42"/>
        <v>220</v>
      </c>
      <c r="Z142" s="44">
        <f t="shared" si="42"/>
        <v>82</v>
      </c>
      <c r="AA142" s="45">
        <f t="shared" si="42"/>
        <v>77</v>
      </c>
      <c r="AB142" s="46">
        <f t="shared" si="42"/>
        <v>159</v>
      </c>
      <c r="AC142" s="44">
        <f t="shared" si="42"/>
        <v>89</v>
      </c>
      <c r="AD142" s="45">
        <f t="shared" si="42"/>
        <v>105</v>
      </c>
      <c r="AE142" s="46">
        <f t="shared" si="42"/>
        <v>194</v>
      </c>
      <c r="AF142" s="44">
        <f t="shared" si="42"/>
        <v>861</v>
      </c>
      <c r="AG142" s="45">
        <f t="shared" si="42"/>
        <v>961</v>
      </c>
      <c r="AH142" s="47">
        <f t="shared" si="42"/>
        <v>1822</v>
      </c>
      <c r="AI142" s="83"/>
      <c r="AJ142" s="83"/>
      <c r="AK142" s="83"/>
    </row>
    <row r="143" spans="1:37" ht="15" thickBot="1" x14ac:dyDescent="0.4">
      <c r="A143" s="11" t="s">
        <v>12</v>
      </c>
      <c r="B143" s="48">
        <f t="shared" si="38"/>
        <v>122</v>
      </c>
      <c r="C143" s="49">
        <f t="shared" si="38"/>
        <v>110</v>
      </c>
      <c r="D143" s="50">
        <f t="shared" si="38"/>
        <v>232</v>
      </c>
      <c r="E143" s="48">
        <f t="shared" ref="E143:AH143" si="43">SUM(E11,E22,E33,E44,E55,E66,E77,E88,E99,E110,E121,E132)</f>
        <v>769</v>
      </c>
      <c r="F143" s="49">
        <f t="shared" si="43"/>
        <v>761</v>
      </c>
      <c r="G143" s="50">
        <f t="shared" si="43"/>
        <v>1530</v>
      </c>
      <c r="H143" s="48">
        <f t="shared" si="43"/>
        <v>847</v>
      </c>
      <c r="I143" s="49">
        <f t="shared" si="43"/>
        <v>746</v>
      </c>
      <c r="J143" s="50">
        <f t="shared" si="43"/>
        <v>1593</v>
      </c>
      <c r="K143" s="48">
        <f t="shared" si="43"/>
        <v>996</v>
      </c>
      <c r="L143" s="49">
        <f t="shared" si="43"/>
        <v>929</v>
      </c>
      <c r="M143" s="50">
        <f t="shared" si="43"/>
        <v>1925</v>
      </c>
      <c r="N143" s="48">
        <f t="shared" si="43"/>
        <v>1111</v>
      </c>
      <c r="O143" s="49">
        <f t="shared" si="43"/>
        <v>1026</v>
      </c>
      <c r="P143" s="50">
        <f t="shared" si="43"/>
        <v>2137</v>
      </c>
      <c r="Q143" s="48">
        <f t="shared" si="43"/>
        <v>859</v>
      </c>
      <c r="R143" s="49">
        <f t="shared" si="43"/>
        <v>881</v>
      </c>
      <c r="S143" s="50">
        <f t="shared" si="43"/>
        <v>1740</v>
      </c>
      <c r="T143" s="48">
        <f t="shared" si="43"/>
        <v>766</v>
      </c>
      <c r="U143" s="49">
        <f t="shared" si="43"/>
        <v>660</v>
      </c>
      <c r="V143" s="50">
        <f t="shared" si="43"/>
        <v>1426</v>
      </c>
      <c r="W143" s="48">
        <f t="shared" si="43"/>
        <v>760</v>
      </c>
      <c r="X143" s="49">
        <f t="shared" si="43"/>
        <v>738</v>
      </c>
      <c r="Y143" s="50">
        <f t="shared" si="43"/>
        <v>1498</v>
      </c>
      <c r="Z143" s="48">
        <f t="shared" si="43"/>
        <v>660</v>
      </c>
      <c r="AA143" s="49">
        <f t="shared" si="43"/>
        <v>683</v>
      </c>
      <c r="AB143" s="50">
        <f t="shared" si="43"/>
        <v>1343</v>
      </c>
      <c r="AC143" s="48">
        <f t="shared" si="43"/>
        <v>705</v>
      </c>
      <c r="AD143" s="49">
        <f t="shared" si="43"/>
        <v>676</v>
      </c>
      <c r="AE143" s="50">
        <f t="shared" si="43"/>
        <v>1381</v>
      </c>
      <c r="AF143" s="48">
        <f>SUM(AF11,AF22,AF33,AF44,AF55,AF66,AF77,AF88,AF99,AF110,AF121,AF132)</f>
        <v>7595</v>
      </c>
      <c r="AG143" s="49">
        <f t="shared" si="43"/>
        <v>7210</v>
      </c>
      <c r="AH143" s="50">
        <f t="shared" si="43"/>
        <v>14805</v>
      </c>
    </row>
    <row r="145" spans="2:31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50"/>
  <sheetViews>
    <sheetView topLeftCell="A16" zoomScaleNormal="100" workbookViewId="0">
      <selection activeCell="Q145" sqref="Q145"/>
    </sheetView>
  </sheetViews>
  <sheetFormatPr defaultRowHeight="14.5" x14ac:dyDescent="0.35"/>
  <cols>
    <col min="1" max="1" width="19.81640625" customWidth="1"/>
    <col min="2" max="22" width="6.81640625" customWidth="1"/>
  </cols>
  <sheetData>
    <row r="1" spans="1:22" ht="23.5" x14ac:dyDescent="0.55000000000000004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102" t="s">
        <v>53</v>
      </c>
      <c r="B2" s="100" t="s">
        <v>52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" thickBot="1" x14ac:dyDescent="0.4">
      <c r="A3" s="102"/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5.9" customHeight="1" x14ac:dyDescent="0.35">
      <c r="A4" s="102"/>
      <c r="B4" s="89" t="s">
        <v>25</v>
      </c>
      <c r="C4" s="93"/>
      <c r="D4" s="90"/>
      <c r="E4" s="89" t="s">
        <v>26</v>
      </c>
      <c r="F4" s="93"/>
      <c r="G4" s="90"/>
      <c r="H4" s="89" t="s">
        <v>27</v>
      </c>
      <c r="I4" s="93"/>
      <c r="J4" s="90"/>
      <c r="K4" s="89" t="s">
        <v>28</v>
      </c>
      <c r="L4" s="93"/>
      <c r="M4" s="90"/>
      <c r="N4" s="89" t="s">
        <v>29</v>
      </c>
      <c r="O4" s="93"/>
      <c r="P4" s="90"/>
      <c r="Q4" s="89" t="s">
        <v>30</v>
      </c>
      <c r="R4" s="93"/>
      <c r="S4" s="90"/>
      <c r="T4" s="89" t="s">
        <v>12</v>
      </c>
      <c r="U4" s="93"/>
      <c r="V4" s="94"/>
    </row>
    <row r="5" spans="1:22" x14ac:dyDescent="0.35">
      <c r="A5" s="102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3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3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3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3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" thickBot="1" x14ac:dyDescent="0.4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" thickBot="1" x14ac:dyDescent="0.4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35">
      <c r="A13" s="102" t="s">
        <v>53</v>
      </c>
      <c r="B13" s="100" t="s">
        <v>52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22" ht="15" thickBot="1" x14ac:dyDescent="0.4">
      <c r="A14" s="102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31.15" customHeight="1" x14ac:dyDescent="0.35">
      <c r="A15" s="102"/>
      <c r="B15" s="89" t="s">
        <v>25</v>
      </c>
      <c r="C15" s="93"/>
      <c r="D15" s="90"/>
      <c r="E15" s="89" t="s">
        <v>26</v>
      </c>
      <c r="F15" s="93"/>
      <c r="G15" s="90"/>
      <c r="H15" s="89" t="s">
        <v>27</v>
      </c>
      <c r="I15" s="93"/>
      <c r="J15" s="90"/>
      <c r="K15" s="89" t="s">
        <v>28</v>
      </c>
      <c r="L15" s="93"/>
      <c r="M15" s="90"/>
      <c r="N15" s="89" t="s">
        <v>29</v>
      </c>
      <c r="O15" s="93"/>
      <c r="P15" s="90"/>
      <c r="Q15" s="89" t="s">
        <v>30</v>
      </c>
      <c r="R15" s="93"/>
      <c r="S15" s="90"/>
      <c r="T15" s="89" t="s">
        <v>12</v>
      </c>
      <c r="U15" s="93"/>
      <c r="V15" s="94"/>
    </row>
    <row r="16" spans="1:22" x14ac:dyDescent="0.35">
      <c r="A16" s="102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3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3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3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3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" thickBot="1" x14ac:dyDescent="0.4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" thickBot="1" x14ac:dyDescent="0.4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3" spans="1:22" hidden="1" x14ac:dyDescent="0.35"/>
    <row r="24" spans="1:22" hidden="1" x14ac:dyDescent="0.35">
      <c r="A24" s="102" t="s">
        <v>53</v>
      </c>
      <c r="B24" s="100" t="s">
        <v>52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</row>
    <row r="25" spans="1:22" ht="15" hidden="1" thickBot="1" x14ac:dyDescent="0.4">
      <c r="A25" s="102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30" hidden="1" customHeight="1" x14ac:dyDescent="0.35">
      <c r="A26" s="102"/>
      <c r="B26" s="89" t="s">
        <v>25</v>
      </c>
      <c r="C26" s="93"/>
      <c r="D26" s="90"/>
      <c r="E26" s="89" t="s">
        <v>26</v>
      </c>
      <c r="F26" s="93"/>
      <c r="G26" s="90"/>
      <c r="H26" s="89" t="s">
        <v>27</v>
      </c>
      <c r="I26" s="93"/>
      <c r="J26" s="90"/>
      <c r="K26" s="89" t="s">
        <v>28</v>
      </c>
      <c r="L26" s="93"/>
      <c r="M26" s="90"/>
      <c r="N26" s="89" t="s">
        <v>29</v>
      </c>
      <c r="O26" s="93"/>
      <c r="P26" s="90"/>
      <c r="Q26" s="89" t="s">
        <v>30</v>
      </c>
      <c r="R26" s="93"/>
      <c r="S26" s="90"/>
      <c r="T26" s="89" t="s">
        <v>12</v>
      </c>
      <c r="U26" s="93"/>
      <c r="V26" s="94"/>
    </row>
    <row r="27" spans="1:22" hidden="1" x14ac:dyDescent="0.35">
      <c r="A27" s="102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hidden="1" x14ac:dyDescent="0.35">
      <c r="A28" s="10" t="s">
        <v>47</v>
      </c>
      <c r="B28" s="9"/>
      <c r="C28" s="1"/>
      <c r="D28" s="13"/>
      <c r="E28" s="9"/>
      <c r="F28" s="1"/>
      <c r="G28" s="13"/>
      <c r="H28" s="9"/>
      <c r="I28" s="1"/>
      <c r="J28" s="13"/>
      <c r="K28" s="9"/>
      <c r="L28" s="1"/>
      <c r="M28" s="13"/>
      <c r="N28" s="9"/>
      <c r="O28" s="1"/>
      <c r="P28" s="13"/>
      <c r="Q28" s="9"/>
      <c r="R28" s="1"/>
      <c r="S28" s="13"/>
      <c r="T28" s="9">
        <f>SUM(B28,E28,H28,K28,N28,Q28)</f>
        <v>0</v>
      </c>
      <c r="U28" s="1">
        <f t="shared" ref="U28:U33" si="7">SUM(C28,F28,I28,L28,O28,R28)</f>
        <v>0</v>
      </c>
      <c r="V28" s="12">
        <f t="shared" ref="V28:V33" si="8">SUM(D28,G28,J28,M28,P28,S28)</f>
        <v>0</v>
      </c>
    </row>
    <row r="29" spans="1:22" hidden="1" x14ac:dyDescent="0.35">
      <c r="A29" s="10" t="s">
        <v>48</v>
      </c>
      <c r="B29" s="9"/>
      <c r="C29" s="1"/>
      <c r="D29" s="13"/>
      <c r="E29" s="9"/>
      <c r="F29" s="1"/>
      <c r="G29" s="13"/>
      <c r="H29" s="9"/>
      <c r="I29" s="1"/>
      <c r="J29" s="13"/>
      <c r="K29" s="9"/>
      <c r="L29" s="1"/>
      <c r="M29" s="13"/>
      <c r="N29" s="9"/>
      <c r="O29" s="1"/>
      <c r="P29" s="13"/>
      <c r="Q29" s="9"/>
      <c r="R29" s="1"/>
      <c r="S29" s="13"/>
      <c r="T29" s="9">
        <f t="shared" ref="T29:T33" si="9">SUM(B29,E29,H29,K29,N29,Q29)</f>
        <v>0</v>
      </c>
      <c r="U29" s="1">
        <f t="shared" si="7"/>
        <v>0</v>
      </c>
      <c r="V29" s="12">
        <f t="shared" si="8"/>
        <v>0</v>
      </c>
    </row>
    <row r="30" spans="1:22" hidden="1" x14ac:dyDescent="0.35">
      <c r="A30" s="10" t="s">
        <v>49</v>
      </c>
      <c r="B30" s="9"/>
      <c r="C30" s="1"/>
      <c r="D30" s="13"/>
      <c r="E30" s="9"/>
      <c r="F30" s="1"/>
      <c r="G30" s="13"/>
      <c r="H30" s="9"/>
      <c r="I30" s="1"/>
      <c r="J30" s="13"/>
      <c r="K30" s="9"/>
      <c r="L30" s="1"/>
      <c r="M30" s="13"/>
      <c r="N30" s="9"/>
      <c r="O30" s="1"/>
      <c r="P30" s="13"/>
      <c r="Q30" s="9"/>
      <c r="R30" s="1"/>
      <c r="S30" s="13"/>
      <c r="T30" s="9">
        <f t="shared" si="9"/>
        <v>0</v>
      </c>
      <c r="U30" s="1">
        <f t="shared" si="7"/>
        <v>0</v>
      </c>
      <c r="V30" s="12">
        <f t="shared" si="8"/>
        <v>0</v>
      </c>
    </row>
    <row r="31" spans="1:22" hidden="1" x14ac:dyDescent="0.35">
      <c r="A31" s="10" t="s">
        <v>50</v>
      </c>
      <c r="B31" s="9"/>
      <c r="C31" s="1"/>
      <c r="D31" s="13"/>
      <c r="E31" s="9"/>
      <c r="F31" s="1"/>
      <c r="G31" s="13"/>
      <c r="H31" s="9"/>
      <c r="I31" s="1"/>
      <c r="J31" s="13"/>
      <c r="K31" s="9"/>
      <c r="L31" s="1"/>
      <c r="M31" s="13"/>
      <c r="N31" s="9"/>
      <c r="O31" s="1"/>
      <c r="P31" s="13"/>
      <c r="Q31" s="9"/>
      <c r="R31" s="1"/>
      <c r="S31" s="13"/>
      <c r="T31" s="9">
        <f t="shared" si="9"/>
        <v>0</v>
      </c>
      <c r="U31" s="1">
        <f t="shared" si="7"/>
        <v>0</v>
      </c>
      <c r="V31" s="12">
        <f t="shared" si="8"/>
        <v>0</v>
      </c>
    </row>
    <row r="32" spans="1:22" ht="15" hidden="1" thickBot="1" x14ac:dyDescent="0.4">
      <c r="A32" s="10" t="s">
        <v>51</v>
      </c>
      <c r="B32" s="51"/>
      <c r="C32" s="45"/>
      <c r="D32" s="52"/>
      <c r="E32" s="51"/>
      <c r="F32" s="45"/>
      <c r="G32" s="52"/>
      <c r="H32" s="51"/>
      <c r="I32" s="45"/>
      <c r="J32" s="52"/>
      <c r="K32" s="51"/>
      <c r="L32" s="45"/>
      <c r="M32" s="52"/>
      <c r="N32" s="51"/>
      <c r="O32" s="45"/>
      <c r="P32" s="52"/>
      <c r="Q32" s="51"/>
      <c r="R32" s="45"/>
      <c r="S32" s="52"/>
      <c r="T32" s="51">
        <f t="shared" si="9"/>
        <v>0</v>
      </c>
      <c r="U32" s="45">
        <f t="shared" si="7"/>
        <v>0</v>
      </c>
      <c r="V32" s="53">
        <f t="shared" si="8"/>
        <v>0</v>
      </c>
    </row>
    <row r="33" spans="1:22" ht="15" hidden="1" thickBot="1" x14ac:dyDescent="0.4">
      <c r="A33" s="11" t="s">
        <v>12</v>
      </c>
      <c r="B33" s="54"/>
      <c r="C33" s="49"/>
      <c r="D33" s="55"/>
      <c r="E33" s="54"/>
      <c r="F33" s="49"/>
      <c r="G33" s="55"/>
      <c r="H33" s="54"/>
      <c r="I33" s="49"/>
      <c r="J33" s="55"/>
      <c r="K33" s="54"/>
      <c r="L33" s="49"/>
      <c r="M33" s="55"/>
      <c r="N33" s="54"/>
      <c r="O33" s="49"/>
      <c r="P33" s="55"/>
      <c r="Q33" s="54"/>
      <c r="R33" s="49"/>
      <c r="S33" s="55"/>
      <c r="T33" s="54">
        <f t="shared" si="9"/>
        <v>0</v>
      </c>
      <c r="U33" s="49">
        <f t="shared" si="7"/>
        <v>0</v>
      </c>
      <c r="V33" s="56">
        <f t="shared" si="8"/>
        <v>0</v>
      </c>
    </row>
    <row r="34" spans="1:22" hidden="1" x14ac:dyDescent="0.35"/>
    <row r="35" spans="1:22" hidden="1" x14ac:dyDescent="0.35">
      <c r="A35" s="102" t="s">
        <v>53</v>
      </c>
      <c r="B35" s="100" t="s">
        <v>52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</row>
    <row r="36" spans="1:22" ht="15" hidden="1" thickBot="1" x14ac:dyDescent="0.4">
      <c r="A36" s="102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24.65" hidden="1" customHeight="1" x14ac:dyDescent="0.35">
      <c r="A37" s="102"/>
      <c r="B37" s="89" t="s">
        <v>25</v>
      </c>
      <c r="C37" s="93"/>
      <c r="D37" s="90"/>
      <c r="E37" s="89" t="s">
        <v>26</v>
      </c>
      <c r="F37" s="93"/>
      <c r="G37" s="90"/>
      <c r="H37" s="89" t="s">
        <v>27</v>
      </c>
      <c r="I37" s="93"/>
      <c r="J37" s="90"/>
      <c r="K37" s="89" t="s">
        <v>28</v>
      </c>
      <c r="L37" s="93"/>
      <c r="M37" s="90"/>
      <c r="N37" s="89" t="s">
        <v>29</v>
      </c>
      <c r="O37" s="93"/>
      <c r="P37" s="90"/>
      <c r="Q37" s="89" t="s">
        <v>30</v>
      </c>
      <c r="R37" s="93"/>
      <c r="S37" s="90"/>
      <c r="T37" s="89" t="s">
        <v>12</v>
      </c>
      <c r="U37" s="93"/>
      <c r="V37" s="94"/>
    </row>
    <row r="38" spans="1:22" hidden="1" x14ac:dyDescent="0.35">
      <c r="A38" s="102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hidden="1" x14ac:dyDescent="0.35">
      <c r="A39" s="10" t="s">
        <v>47</v>
      </c>
      <c r="B39" s="14"/>
      <c r="C39" s="15"/>
      <c r="D39" s="62"/>
      <c r="E39" s="14"/>
      <c r="F39" s="15"/>
      <c r="G39" s="62"/>
      <c r="H39" s="14"/>
      <c r="I39" s="15"/>
      <c r="J39" s="62"/>
      <c r="K39" s="14"/>
      <c r="L39" s="15"/>
      <c r="M39" s="62"/>
      <c r="N39" s="14"/>
      <c r="O39" s="15"/>
      <c r="P39" s="62"/>
      <c r="Q39" s="14"/>
      <c r="R39" s="15"/>
      <c r="S39" s="62"/>
      <c r="T39" s="9">
        <f>SUM(B39,E39,H39,K39,N39,Q39)</f>
        <v>0</v>
      </c>
      <c r="U39" s="1">
        <f t="shared" ref="U39:U44" si="10">SUM(C39,F39,I39,L39,O39,R39)</f>
        <v>0</v>
      </c>
      <c r="V39" s="12">
        <f t="shared" ref="V39:V44" si="11">SUM(D39,G39,J39,M39,P39,S39)</f>
        <v>0</v>
      </c>
    </row>
    <row r="40" spans="1:22" hidden="1" x14ac:dyDescent="0.35">
      <c r="A40" s="10" t="s">
        <v>48</v>
      </c>
      <c r="B40" s="14"/>
      <c r="C40" s="15"/>
      <c r="D40" s="62"/>
      <c r="E40" s="14"/>
      <c r="F40" s="15"/>
      <c r="G40" s="62"/>
      <c r="H40" s="14"/>
      <c r="I40" s="15"/>
      <c r="J40" s="62"/>
      <c r="K40" s="14"/>
      <c r="L40" s="15"/>
      <c r="M40" s="62"/>
      <c r="N40" s="14"/>
      <c r="O40" s="15"/>
      <c r="P40" s="62"/>
      <c r="Q40" s="14"/>
      <c r="R40" s="15"/>
      <c r="S40" s="62"/>
      <c r="T40" s="9">
        <f t="shared" ref="T40:T44" si="12">SUM(B40,E40,H40,K40,N40,Q40)</f>
        <v>0</v>
      </c>
      <c r="U40" s="1">
        <f t="shared" si="10"/>
        <v>0</v>
      </c>
      <c r="V40" s="12">
        <f t="shared" si="11"/>
        <v>0</v>
      </c>
    </row>
    <row r="41" spans="1:22" hidden="1" x14ac:dyDescent="0.35">
      <c r="A41" s="10" t="s">
        <v>49</v>
      </c>
      <c r="B41" s="14"/>
      <c r="C41" s="15"/>
      <c r="D41" s="62"/>
      <c r="E41" s="14"/>
      <c r="F41" s="15"/>
      <c r="G41" s="62"/>
      <c r="H41" s="14"/>
      <c r="I41" s="15"/>
      <c r="J41" s="62"/>
      <c r="K41" s="14"/>
      <c r="L41" s="15"/>
      <c r="M41" s="62"/>
      <c r="N41" s="14"/>
      <c r="O41" s="15"/>
      <c r="P41" s="62"/>
      <c r="Q41" s="14"/>
      <c r="R41" s="15"/>
      <c r="S41" s="62"/>
      <c r="T41" s="9">
        <f t="shared" si="12"/>
        <v>0</v>
      </c>
      <c r="U41" s="1">
        <f t="shared" si="10"/>
        <v>0</v>
      </c>
      <c r="V41" s="12">
        <f t="shared" si="11"/>
        <v>0</v>
      </c>
    </row>
    <row r="42" spans="1:22" hidden="1" x14ac:dyDescent="0.35">
      <c r="A42" s="10" t="s">
        <v>50</v>
      </c>
      <c r="B42" s="14"/>
      <c r="C42" s="15"/>
      <c r="D42" s="62"/>
      <c r="E42" s="14"/>
      <c r="F42" s="15"/>
      <c r="G42" s="62"/>
      <c r="H42" s="14"/>
      <c r="I42" s="15"/>
      <c r="J42" s="62"/>
      <c r="K42" s="14"/>
      <c r="L42" s="15"/>
      <c r="M42" s="62"/>
      <c r="N42" s="14"/>
      <c r="O42" s="15"/>
      <c r="P42" s="62"/>
      <c r="Q42" s="14"/>
      <c r="R42" s="15"/>
      <c r="S42" s="62"/>
      <c r="T42" s="9">
        <f t="shared" si="12"/>
        <v>0</v>
      </c>
      <c r="U42" s="1">
        <f t="shared" si="10"/>
        <v>0</v>
      </c>
      <c r="V42" s="12">
        <f t="shared" si="11"/>
        <v>0</v>
      </c>
    </row>
    <row r="43" spans="1:22" ht="15" hidden="1" thickBot="1" x14ac:dyDescent="0.4">
      <c r="A43" s="10" t="s">
        <v>51</v>
      </c>
      <c r="B43" s="21"/>
      <c r="C43" s="22"/>
      <c r="D43" s="63"/>
      <c r="E43" s="21"/>
      <c r="F43" s="22"/>
      <c r="G43" s="63"/>
      <c r="H43" s="21"/>
      <c r="I43" s="22"/>
      <c r="J43" s="63"/>
      <c r="K43" s="21"/>
      <c r="L43" s="22"/>
      <c r="M43" s="63"/>
      <c r="N43" s="21"/>
      <c r="O43" s="22"/>
      <c r="P43" s="63"/>
      <c r="Q43" s="21"/>
      <c r="R43" s="22"/>
      <c r="S43" s="63"/>
      <c r="T43" s="51">
        <f t="shared" si="12"/>
        <v>0</v>
      </c>
      <c r="U43" s="45">
        <f t="shared" si="10"/>
        <v>0</v>
      </c>
      <c r="V43" s="53">
        <f t="shared" si="11"/>
        <v>0</v>
      </c>
    </row>
    <row r="44" spans="1:22" ht="15" hidden="1" thickBot="1" x14ac:dyDescent="0.4">
      <c r="A44" s="11" t="s">
        <v>12</v>
      </c>
      <c r="B44" s="24"/>
      <c r="C44" s="25"/>
      <c r="D44" s="64"/>
      <c r="E44" s="24"/>
      <c r="F44" s="25"/>
      <c r="G44" s="64"/>
      <c r="H44" s="24"/>
      <c r="I44" s="25"/>
      <c r="J44" s="64"/>
      <c r="K44" s="24"/>
      <c r="L44" s="25"/>
      <c r="M44" s="64"/>
      <c r="N44" s="24"/>
      <c r="O44" s="25"/>
      <c r="P44" s="64"/>
      <c r="Q44" s="24"/>
      <c r="R44" s="25"/>
      <c r="S44" s="64"/>
      <c r="T44" s="54">
        <f t="shared" si="12"/>
        <v>0</v>
      </c>
      <c r="U44" s="49">
        <f t="shared" si="10"/>
        <v>0</v>
      </c>
      <c r="V44" s="56">
        <f t="shared" si="11"/>
        <v>0</v>
      </c>
    </row>
    <row r="45" spans="1:22" hidden="1" x14ac:dyDescent="0.35"/>
    <row r="46" spans="1:22" hidden="1" x14ac:dyDescent="0.35">
      <c r="A46" s="102" t="s">
        <v>53</v>
      </c>
      <c r="B46" s="100" t="s">
        <v>52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</row>
    <row r="47" spans="1:22" ht="15" hidden="1" thickBot="1" x14ac:dyDescent="0.4">
      <c r="A47" s="102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 ht="29.5" hidden="1" customHeight="1" x14ac:dyDescent="0.35">
      <c r="A48" s="102"/>
      <c r="B48" s="89" t="s">
        <v>25</v>
      </c>
      <c r="C48" s="93"/>
      <c r="D48" s="90"/>
      <c r="E48" s="89" t="s">
        <v>26</v>
      </c>
      <c r="F48" s="93"/>
      <c r="G48" s="90"/>
      <c r="H48" s="89" t="s">
        <v>27</v>
      </c>
      <c r="I48" s="93"/>
      <c r="J48" s="90"/>
      <c r="K48" s="89" t="s">
        <v>28</v>
      </c>
      <c r="L48" s="93"/>
      <c r="M48" s="90"/>
      <c r="N48" s="89" t="s">
        <v>29</v>
      </c>
      <c r="O48" s="93"/>
      <c r="P48" s="90"/>
      <c r="Q48" s="89" t="s">
        <v>30</v>
      </c>
      <c r="R48" s="93"/>
      <c r="S48" s="90"/>
      <c r="T48" s="89" t="s">
        <v>12</v>
      </c>
      <c r="U48" s="93"/>
      <c r="V48" s="94"/>
    </row>
    <row r="49" spans="1:22" hidden="1" x14ac:dyDescent="0.35">
      <c r="A49" s="102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hidden="1" x14ac:dyDescent="0.3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/>
      <c r="O50" s="1"/>
      <c r="P50" s="13"/>
      <c r="Q50" s="9"/>
      <c r="R50" s="1"/>
      <c r="S50" s="13"/>
      <c r="T50" s="9">
        <f>SUM(B50,E50,H50,K50,N50,Q50)</f>
        <v>0</v>
      </c>
      <c r="U50" s="1">
        <f t="shared" ref="U50:U55" si="13">SUM(C50,F50,I50,L50,O50,R50)</f>
        <v>0</v>
      </c>
      <c r="V50" s="12">
        <f t="shared" ref="V50:V55" si="14">SUM(D50,G50,J50,M50,P50,S50)</f>
        <v>0</v>
      </c>
    </row>
    <row r="51" spans="1:22" hidden="1" x14ac:dyDescent="0.3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/>
      <c r="O51" s="1"/>
      <c r="P51" s="13"/>
      <c r="Q51" s="9"/>
      <c r="R51" s="1"/>
      <c r="S51" s="13"/>
      <c r="T51" s="9">
        <f t="shared" ref="T51:T55" si="15">SUM(B51,E51,H51,K51,N51,Q51)</f>
        <v>0</v>
      </c>
      <c r="U51" s="1">
        <f t="shared" si="13"/>
        <v>0</v>
      </c>
      <c r="V51" s="12">
        <f t="shared" si="14"/>
        <v>0</v>
      </c>
    </row>
    <row r="52" spans="1:22" hidden="1" x14ac:dyDescent="0.3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/>
      <c r="O52" s="1"/>
      <c r="P52" s="13"/>
      <c r="Q52" s="9"/>
      <c r="R52" s="1"/>
      <c r="S52" s="13"/>
      <c r="T52" s="9">
        <f t="shared" si="15"/>
        <v>0</v>
      </c>
      <c r="U52" s="1">
        <f t="shared" si="13"/>
        <v>0</v>
      </c>
      <c r="V52" s="12">
        <f t="shared" si="14"/>
        <v>0</v>
      </c>
    </row>
    <row r="53" spans="1:22" hidden="1" x14ac:dyDescent="0.3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/>
      <c r="O53" s="1"/>
      <c r="P53" s="13"/>
      <c r="Q53" s="9"/>
      <c r="R53" s="1"/>
      <c r="S53" s="13"/>
      <c r="T53" s="9">
        <f t="shared" si="15"/>
        <v>0</v>
      </c>
      <c r="U53" s="1">
        <f t="shared" si="13"/>
        <v>0</v>
      </c>
      <c r="V53" s="12">
        <f t="shared" si="14"/>
        <v>0</v>
      </c>
    </row>
    <row r="54" spans="1:22" ht="15" hidden="1" thickBot="1" x14ac:dyDescent="0.4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/>
      <c r="O54" s="45"/>
      <c r="P54" s="52"/>
      <c r="Q54" s="51"/>
      <c r="R54" s="45"/>
      <c r="S54" s="52"/>
      <c r="T54" s="51">
        <f t="shared" si="15"/>
        <v>0</v>
      </c>
      <c r="U54" s="45">
        <f t="shared" si="13"/>
        <v>0</v>
      </c>
      <c r="V54" s="53">
        <f t="shared" si="14"/>
        <v>0</v>
      </c>
    </row>
    <row r="55" spans="1:22" ht="15" hidden="1" thickBot="1" x14ac:dyDescent="0.4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/>
      <c r="O55" s="49"/>
      <c r="P55" s="55"/>
      <c r="Q55" s="54"/>
      <c r="R55" s="49"/>
      <c r="S55" s="55"/>
      <c r="T55" s="54">
        <f t="shared" si="15"/>
        <v>0</v>
      </c>
      <c r="U55" s="49">
        <f t="shared" si="13"/>
        <v>0</v>
      </c>
      <c r="V55" s="56">
        <f t="shared" si="14"/>
        <v>0</v>
      </c>
    </row>
    <row r="56" spans="1:22" hidden="1" x14ac:dyDescent="0.35"/>
    <row r="57" spans="1:22" hidden="1" x14ac:dyDescent="0.35">
      <c r="A57" s="102" t="s">
        <v>53</v>
      </c>
      <c r="B57" s="100" t="s">
        <v>52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</row>
    <row r="58" spans="1:22" ht="15" hidden="1" thickBot="1" x14ac:dyDescent="0.4">
      <c r="A58" s="102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</row>
    <row r="59" spans="1:22" ht="24.65" hidden="1" customHeight="1" x14ac:dyDescent="0.35">
      <c r="A59" s="102"/>
      <c r="B59" s="89" t="s">
        <v>25</v>
      </c>
      <c r="C59" s="93"/>
      <c r="D59" s="90"/>
      <c r="E59" s="89" t="s">
        <v>26</v>
      </c>
      <c r="F59" s="93"/>
      <c r="G59" s="90"/>
      <c r="H59" s="89" t="s">
        <v>27</v>
      </c>
      <c r="I59" s="93"/>
      <c r="J59" s="90"/>
      <c r="K59" s="89" t="s">
        <v>28</v>
      </c>
      <c r="L59" s="93"/>
      <c r="M59" s="90"/>
      <c r="N59" s="89" t="s">
        <v>29</v>
      </c>
      <c r="O59" s="93"/>
      <c r="P59" s="90"/>
      <c r="Q59" s="89" t="s">
        <v>30</v>
      </c>
      <c r="R59" s="93"/>
      <c r="S59" s="90"/>
      <c r="T59" s="89" t="s">
        <v>12</v>
      </c>
      <c r="U59" s="93"/>
      <c r="V59" s="94"/>
    </row>
    <row r="60" spans="1:22" hidden="1" x14ac:dyDescent="0.35">
      <c r="A60" s="102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hidden="1" x14ac:dyDescent="0.3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/>
      <c r="O61" s="1"/>
      <c r="P61" s="13"/>
      <c r="Q61" s="9"/>
      <c r="R61" s="1"/>
      <c r="S61" s="13"/>
      <c r="T61" s="9">
        <f>SUM(B61,E61,H61,K61,N61,Q61)</f>
        <v>0</v>
      </c>
      <c r="U61" s="1">
        <f t="shared" ref="U61:U66" si="16">SUM(C61,F61,I61,L61,O61,R61)</f>
        <v>0</v>
      </c>
      <c r="V61" s="12">
        <f t="shared" ref="V61:V66" si="17">SUM(D61,G61,J61,M61,P61,S61)</f>
        <v>0</v>
      </c>
    </row>
    <row r="62" spans="1:22" hidden="1" x14ac:dyDescent="0.3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/>
      <c r="O62" s="1"/>
      <c r="P62" s="13"/>
      <c r="Q62" s="9"/>
      <c r="R62" s="1"/>
      <c r="S62" s="13"/>
      <c r="T62" s="9">
        <f t="shared" ref="T62:T66" si="18">SUM(B62,E62,H62,K62,N62,Q62)</f>
        <v>0</v>
      </c>
      <c r="U62" s="1">
        <f t="shared" si="16"/>
        <v>0</v>
      </c>
      <c r="V62" s="12">
        <f t="shared" si="17"/>
        <v>0</v>
      </c>
    </row>
    <row r="63" spans="1:22" hidden="1" x14ac:dyDescent="0.3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/>
      <c r="O63" s="1"/>
      <c r="P63" s="13"/>
      <c r="Q63" s="9"/>
      <c r="R63" s="1"/>
      <c r="S63" s="13"/>
      <c r="T63" s="9">
        <f t="shared" si="18"/>
        <v>0</v>
      </c>
      <c r="U63" s="1">
        <f t="shared" si="16"/>
        <v>0</v>
      </c>
      <c r="V63" s="12">
        <f t="shared" si="17"/>
        <v>0</v>
      </c>
    </row>
    <row r="64" spans="1:22" hidden="1" x14ac:dyDescent="0.3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/>
      <c r="O64" s="1"/>
      <c r="P64" s="13"/>
      <c r="Q64" s="9"/>
      <c r="R64" s="1"/>
      <c r="S64" s="13"/>
      <c r="T64" s="9">
        <f t="shared" si="18"/>
        <v>0</v>
      </c>
      <c r="U64" s="1">
        <f t="shared" si="16"/>
        <v>0</v>
      </c>
      <c r="V64" s="12">
        <f t="shared" si="17"/>
        <v>0</v>
      </c>
    </row>
    <row r="65" spans="1:22" ht="15" hidden="1" thickBot="1" x14ac:dyDescent="0.4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/>
      <c r="O65" s="45"/>
      <c r="P65" s="52"/>
      <c r="Q65" s="51"/>
      <c r="R65" s="45"/>
      <c r="S65" s="52"/>
      <c r="T65" s="51">
        <f t="shared" si="18"/>
        <v>0</v>
      </c>
      <c r="U65" s="45">
        <f t="shared" si="16"/>
        <v>0</v>
      </c>
      <c r="V65" s="53">
        <f t="shared" si="17"/>
        <v>0</v>
      </c>
    </row>
    <row r="66" spans="1:22" ht="15" hidden="1" thickBot="1" x14ac:dyDescent="0.4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/>
      <c r="O66" s="49"/>
      <c r="P66" s="55"/>
      <c r="Q66" s="54"/>
      <c r="R66" s="49"/>
      <c r="S66" s="55"/>
      <c r="T66" s="54">
        <f t="shared" si="18"/>
        <v>0</v>
      </c>
      <c r="U66" s="49">
        <f t="shared" si="16"/>
        <v>0</v>
      </c>
      <c r="V66" s="56">
        <f t="shared" si="17"/>
        <v>0</v>
      </c>
    </row>
    <row r="67" spans="1:22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idden="1" x14ac:dyDescent="0.35">
      <c r="A68" s="102" t="s">
        <v>53</v>
      </c>
      <c r="B68" s="100" t="s">
        <v>52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</row>
    <row r="69" spans="1:22" ht="15" hidden="1" thickBot="1" x14ac:dyDescent="0.4">
      <c r="A69" s="102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</row>
    <row r="70" spans="1:22" ht="25.9" hidden="1" customHeight="1" x14ac:dyDescent="0.35">
      <c r="A70" s="102"/>
      <c r="B70" s="89" t="s">
        <v>25</v>
      </c>
      <c r="C70" s="93"/>
      <c r="D70" s="90"/>
      <c r="E70" s="89" t="s">
        <v>26</v>
      </c>
      <c r="F70" s="93"/>
      <c r="G70" s="90"/>
      <c r="H70" s="89" t="s">
        <v>27</v>
      </c>
      <c r="I70" s="93"/>
      <c r="J70" s="90"/>
      <c r="K70" s="89" t="s">
        <v>28</v>
      </c>
      <c r="L70" s="93"/>
      <c r="M70" s="90"/>
      <c r="N70" s="89" t="s">
        <v>29</v>
      </c>
      <c r="O70" s="93"/>
      <c r="P70" s="90"/>
      <c r="Q70" s="89" t="s">
        <v>30</v>
      </c>
      <c r="R70" s="93"/>
      <c r="S70" s="90"/>
      <c r="T70" s="89" t="s">
        <v>12</v>
      </c>
      <c r="U70" s="93"/>
      <c r="V70" s="94"/>
    </row>
    <row r="71" spans="1:22" hidden="1" x14ac:dyDescent="0.35">
      <c r="A71" s="102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hidden="1" x14ac:dyDescent="0.3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/>
      <c r="O72" s="1"/>
      <c r="P72" s="13"/>
      <c r="Q72" s="9"/>
      <c r="R72" s="1"/>
      <c r="S72" s="13"/>
      <c r="T72" s="9">
        <f>SUM(B72,E72,H72,K72,N72,Q72)</f>
        <v>0</v>
      </c>
      <c r="U72" s="1">
        <f t="shared" ref="U72:U77" si="19">SUM(C72,F72,I72,L72,O72,R72)</f>
        <v>0</v>
      </c>
      <c r="V72" s="12">
        <f t="shared" ref="V72:V76" si="20">SUM(D72,G72,J72,M72,P72,S72)</f>
        <v>0</v>
      </c>
    </row>
    <row r="73" spans="1:22" hidden="1" x14ac:dyDescent="0.3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/>
      <c r="O73" s="1"/>
      <c r="P73" s="13"/>
      <c r="Q73" s="9"/>
      <c r="R73" s="1"/>
      <c r="S73" s="13"/>
      <c r="T73" s="9">
        <f t="shared" ref="T73:T77" si="21">SUM(B73,E73,H73,K73,N73,Q73)</f>
        <v>0</v>
      </c>
      <c r="U73" s="1">
        <f t="shared" si="19"/>
        <v>0</v>
      </c>
      <c r="V73" s="12">
        <f t="shared" si="20"/>
        <v>0</v>
      </c>
    </row>
    <row r="74" spans="1:22" hidden="1" x14ac:dyDescent="0.3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/>
      <c r="O74" s="1"/>
      <c r="P74" s="13"/>
      <c r="Q74" s="9"/>
      <c r="R74" s="1"/>
      <c r="S74" s="13"/>
      <c r="T74" s="9">
        <f t="shared" si="21"/>
        <v>0</v>
      </c>
      <c r="U74" s="1">
        <f t="shared" si="19"/>
        <v>0</v>
      </c>
      <c r="V74" s="12">
        <f t="shared" si="20"/>
        <v>0</v>
      </c>
    </row>
    <row r="75" spans="1:22" hidden="1" x14ac:dyDescent="0.3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/>
      <c r="O75" s="1"/>
      <c r="P75" s="13"/>
      <c r="Q75" s="9"/>
      <c r="R75" s="1"/>
      <c r="S75" s="13"/>
      <c r="T75" s="9">
        <f t="shared" si="21"/>
        <v>0</v>
      </c>
      <c r="U75" s="1">
        <f t="shared" si="19"/>
        <v>0</v>
      </c>
      <c r="V75" s="12">
        <f t="shared" si="20"/>
        <v>0</v>
      </c>
    </row>
    <row r="76" spans="1:22" ht="15" hidden="1" thickBot="1" x14ac:dyDescent="0.4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/>
      <c r="O76" s="45"/>
      <c r="P76" s="52"/>
      <c r="Q76" s="9"/>
      <c r="R76" s="45"/>
      <c r="S76" s="52"/>
      <c r="T76" s="51">
        <f t="shared" si="21"/>
        <v>0</v>
      </c>
      <c r="U76" s="45">
        <f t="shared" si="19"/>
        <v>0</v>
      </c>
      <c r="V76" s="53">
        <f t="shared" si="20"/>
        <v>0</v>
      </c>
    </row>
    <row r="77" spans="1:22" ht="15" hidden="1" thickBot="1" x14ac:dyDescent="0.4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/>
      <c r="O77" s="49"/>
      <c r="P77" s="55"/>
      <c r="Q77" s="54"/>
      <c r="R77" s="49"/>
      <c r="S77" s="55"/>
      <c r="T77" s="54">
        <f t="shared" si="21"/>
        <v>0</v>
      </c>
      <c r="U77" s="49">
        <f t="shared" si="19"/>
        <v>0</v>
      </c>
      <c r="V77" s="56">
        <f>SUM(D77,G77,J77,M77,P77,S77)</f>
        <v>0</v>
      </c>
    </row>
    <row r="78" spans="1:22" hidden="1" x14ac:dyDescent="0.35"/>
    <row r="79" spans="1:22" hidden="1" x14ac:dyDescent="0.35">
      <c r="A79" s="102" t="s">
        <v>53</v>
      </c>
      <c r="B79" s="100" t="s">
        <v>52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</row>
    <row r="80" spans="1:22" ht="15" hidden="1" thickBot="1" x14ac:dyDescent="0.4">
      <c r="A80" s="102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</row>
    <row r="81" spans="1:22" ht="24" hidden="1" customHeight="1" x14ac:dyDescent="0.35">
      <c r="A81" s="102"/>
      <c r="B81" s="89" t="s">
        <v>25</v>
      </c>
      <c r="C81" s="93"/>
      <c r="D81" s="90"/>
      <c r="E81" s="89" t="s">
        <v>26</v>
      </c>
      <c r="F81" s="93"/>
      <c r="G81" s="90"/>
      <c r="H81" s="89" t="s">
        <v>27</v>
      </c>
      <c r="I81" s="93"/>
      <c r="J81" s="90"/>
      <c r="K81" s="89" t="s">
        <v>28</v>
      </c>
      <c r="L81" s="93"/>
      <c r="M81" s="90"/>
      <c r="N81" s="89" t="s">
        <v>29</v>
      </c>
      <c r="O81" s="93"/>
      <c r="P81" s="90"/>
      <c r="Q81" s="89" t="s">
        <v>30</v>
      </c>
      <c r="R81" s="93"/>
      <c r="S81" s="90"/>
      <c r="T81" s="89" t="s">
        <v>12</v>
      </c>
      <c r="U81" s="93"/>
      <c r="V81" s="94"/>
    </row>
    <row r="82" spans="1:22" hidden="1" x14ac:dyDescent="0.35">
      <c r="A82" s="102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hidden="1" x14ac:dyDescent="0.3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/>
      <c r="O83" s="1"/>
      <c r="P83" s="13"/>
      <c r="Q83" s="9"/>
      <c r="R83" s="1"/>
      <c r="S83" s="13"/>
      <c r="T83" s="9">
        <f>SUM(B83,E83,H83,K83,N83,Q83)</f>
        <v>0</v>
      </c>
      <c r="U83" s="1">
        <f t="shared" ref="U83:U88" si="22">SUM(C83,F83,I83,L83,O83,R83)</f>
        <v>0</v>
      </c>
      <c r="V83" s="12">
        <f t="shared" ref="V83:V88" si="23">SUM(D83,G83,J83,M83,P83,S83)</f>
        <v>0</v>
      </c>
    </row>
    <row r="84" spans="1:22" hidden="1" x14ac:dyDescent="0.3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/>
      <c r="O84" s="1"/>
      <c r="P84" s="13"/>
      <c r="Q84" s="9"/>
      <c r="R84" s="1"/>
      <c r="S84" s="13"/>
      <c r="T84" s="9">
        <f t="shared" ref="T84:T88" si="24">SUM(B84,E84,H84,K84,N84,Q84)</f>
        <v>0</v>
      </c>
      <c r="U84" s="1">
        <f t="shared" si="22"/>
        <v>0</v>
      </c>
      <c r="V84" s="12">
        <f t="shared" si="23"/>
        <v>0</v>
      </c>
    </row>
    <row r="85" spans="1:22" hidden="1" x14ac:dyDescent="0.3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/>
      <c r="O85" s="1"/>
      <c r="P85" s="13"/>
      <c r="Q85" s="9"/>
      <c r="R85" s="1"/>
      <c r="S85" s="13"/>
      <c r="T85" s="9">
        <f t="shared" si="24"/>
        <v>0</v>
      </c>
      <c r="U85" s="1">
        <f t="shared" si="22"/>
        <v>0</v>
      </c>
      <c r="V85" s="12">
        <f t="shared" si="23"/>
        <v>0</v>
      </c>
    </row>
    <row r="86" spans="1:22" hidden="1" x14ac:dyDescent="0.3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/>
      <c r="O86" s="1"/>
      <c r="P86" s="13"/>
      <c r="Q86" s="9"/>
      <c r="R86" s="1"/>
      <c r="S86" s="13"/>
      <c r="T86" s="9">
        <f t="shared" si="24"/>
        <v>0</v>
      </c>
      <c r="U86" s="1">
        <f t="shared" si="22"/>
        <v>0</v>
      </c>
      <c r="V86" s="12">
        <f t="shared" si="23"/>
        <v>0</v>
      </c>
    </row>
    <row r="87" spans="1:22" ht="15" hidden="1" thickBot="1" x14ac:dyDescent="0.4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/>
      <c r="O87" s="45"/>
      <c r="P87" s="52"/>
      <c r="Q87" s="51"/>
      <c r="R87" s="45"/>
      <c r="S87" s="52"/>
      <c r="T87" s="51">
        <f t="shared" si="24"/>
        <v>0</v>
      </c>
      <c r="U87" s="45">
        <f t="shared" si="22"/>
        <v>0</v>
      </c>
      <c r="V87" s="53">
        <f t="shared" si="23"/>
        <v>0</v>
      </c>
    </row>
    <row r="88" spans="1:22" ht="15" hidden="1" thickBot="1" x14ac:dyDescent="0.4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/>
      <c r="O88" s="49"/>
      <c r="P88" s="55"/>
      <c r="Q88" s="54"/>
      <c r="R88" s="49"/>
      <c r="S88" s="55"/>
      <c r="T88" s="54">
        <f t="shared" si="24"/>
        <v>0</v>
      </c>
      <c r="U88" s="49">
        <f t="shared" si="22"/>
        <v>0</v>
      </c>
      <c r="V88" s="56">
        <f t="shared" si="23"/>
        <v>0</v>
      </c>
    </row>
    <row r="89" spans="1:22" hidden="1" x14ac:dyDescent="0.35"/>
    <row r="90" spans="1:22" hidden="1" x14ac:dyDescent="0.35">
      <c r="A90" s="102" t="s">
        <v>53</v>
      </c>
      <c r="B90" s="100" t="s">
        <v>52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</row>
    <row r="91" spans="1:22" ht="15" hidden="1" thickBot="1" x14ac:dyDescent="0.4">
      <c r="A91" s="102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</row>
    <row r="92" spans="1:22" ht="24" hidden="1" customHeight="1" x14ac:dyDescent="0.35">
      <c r="A92" s="102"/>
      <c r="B92" s="89" t="s">
        <v>25</v>
      </c>
      <c r="C92" s="93"/>
      <c r="D92" s="90"/>
      <c r="E92" s="89" t="s">
        <v>26</v>
      </c>
      <c r="F92" s="93"/>
      <c r="G92" s="90"/>
      <c r="H92" s="89" t="s">
        <v>27</v>
      </c>
      <c r="I92" s="93"/>
      <c r="J92" s="90"/>
      <c r="K92" s="89" t="s">
        <v>28</v>
      </c>
      <c r="L92" s="93"/>
      <c r="M92" s="90"/>
      <c r="N92" s="89" t="s">
        <v>29</v>
      </c>
      <c r="O92" s="93"/>
      <c r="P92" s="90"/>
      <c r="Q92" s="89" t="s">
        <v>30</v>
      </c>
      <c r="R92" s="93"/>
      <c r="S92" s="90"/>
      <c r="T92" s="89" t="s">
        <v>12</v>
      </c>
      <c r="U92" s="93"/>
      <c r="V92" s="94"/>
    </row>
    <row r="93" spans="1:22" hidden="1" x14ac:dyDescent="0.35">
      <c r="A93" s="102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3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3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3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3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" hidden="1" thickBot="1" x14ac:dyDescent="0.4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" hidden="1" thickBot="1" x14ac:dyDescent="0.4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35"/>
    <row r="101" spans="1:22" hidden="1" x14ac:dyDescent="0.35">
      <c r="A101" s="102" t="s">
        <v>53</v>
      </c>
      <c r="B101" s="100" t="s">
        <v>52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</row>
    <row r="102" spans="1:22" ht="15" hidden="1" thickBot="1" x14ac:dyDescent="0.4">
      <c r="A102" s="102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</row>
    <row r="103" spans="1:22" ht="25.15" hidden="1" customHeight="1" x14ac:dyDescent="0.35">
      <c r="A103" s="102"/>
      <c r="B103" s="89" t="s">
        <v>25</v>
      </c>
      <c r="C103" s="93"/>
      <c r="D103" s="90"/>
      <c r="E103" s="89" t="s">
        <v>26</v>
      </c>
      <c r="F103" s="93"/>
      <c r="G103" s="90"/>
      <c r="H103" s="89" t="s">
        <v>27</v>
      </c>
      <c r="I103" s="93"/>
      <c r="J103" s="90"/>
      <c r="K103" s="89" t="s">
        <v>28</v>
      </c>
      <c r="L103" s="93"/>
      <c r="M103" s="90"/>
      <c r="N103" s="89" t="s">
        <v>29</v>
      </c>
      <c r="O103" s="93"/>
      <c r="P103" s="90"/>
      <c r="Q103" s="89" t="s">
        <v>30</v>
      </c>
      <c r="R103" s="93"/>
      <c r="S103" s="90"/>
      <c r="T103" s="89" t="s">
        <v>12</v>
      </c>
      <c r="U103" s="93"/>
      <c r="V103" s="94"/>
    </row>
    <row r="104" spans="1:22" hidden="1" x14ac:dyDescent="0.35">
      <c r="A104" s="102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3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3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3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3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" hidden="1" thickBot="1" x14ac:dyDescent="0.4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" hidden="1" thickBot="1" x14ac:dyDescent="0.4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35"/>
    <row r="112" spans="1:22" hidden="1" x14ac:dyDescent="0.35">
      <c r="A112" s="102" t="s">
        <v>53</v>
      </c>
      <c r="B112" s="100" t="s">
        <v>52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</row>
    <row r="113" spans="1:22" ht="15" hidden="1" thickBot="1" x14ac:dyDescent="0.4">
      <c r="A113" s="102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</row>
    <row r="114" spans="1:22" ht="25.9" hidden="1" customHeight="1" x14ac:dyDescent="0.35">
      <c r="A114" s="102"/>
      <c r="B114" s="89" t="s">
        <v>25</v>
      </c>
      <c r="C114" s="93"/>
      <c r="D114" s="90"/>
      <c r="E114" s="89" t="s">
        <v>26</v>
      </c>
      <c r="F114" s="93"/>
      <c r="G114" s="90"/>
      <c r="H114" s="89" t="s">
        <v>27</v>
      </c>
      <c r="I114" s="93"/>
      <c r="J114" s="90"/>
      <c r="K114" s="89" t="s">
        <v>28</v>
      </c>
      <c r="L114" s="93"/>
      <c r="M114" s="90"/>
      <c r="N114" s="89" t="s">
        <v>29</v>
      </c>
      <c r="O114" s="93"/>
      <c r="P114" s="90"/>
      <c r="Q114" s="89" t="s">
        <v>30</v>
      </c>
      <c r="R114" s="93"/>
      <c r="S114" s="90"/>
      <c r="T114" s="89" t="s">
        <v>12</v>
      </c>
      <c r="U114" s="93"/>
      <c r="V114" s="94"/>
    </row>
    <row r="115" spans="1:22" hidden="1" x14ac:dyDescent="0.35">
      <c r="A115" s="102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3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3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3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3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" hidden="1" thickBot="1" x14ac:dyDescent="0.4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" hidden="1" thickBot="1" x14ac:dyDescent="0.4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35"/>
    <row r="123" spans="1:22" hidden="1" x14ac:dyDescent="0.35">
      <c r="A123" s="102" t="s">
        <v>53</v>
      </c>
      <c r="B123" s="100" t="s">
        <v>52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</row>
    <row r="124" spans="1:22" ht="15" hidden="1" thickBot="1" x14ac:dyDescent="0.4">
      <c r="A124" s="102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</row>
    <row r="125" spans="1:22" ht="28.9" hidden="1" customHeight="1" x14ac:dyDescent="0.35">
      <c r="A125" s="102"/>
      <c r="B125" s="89" t="s">
        <v>25</v>
      </c>
      <c r="C125" s="93"/>
      <c r="D125" s="90"/>
      <c r="E125" s="89" t="s">
        <v>26</v>
      </c>
      <c r="F125" s="93"/>
      <c r="G125" s="90"/>
      <c r="H125" s="89" t="s">
        <v>27</v>
      </c>
      <c r="I125" s="93"/>
      <c r="J125" s="90"/>
      <c r="K125" s="89" t="s">
        <v>28</v>
      </c>
      <c r="L125" s="93"/>
      <c r="M125" s="90"/>
      <c r="N125" s="89" t="s">
        <v>29</v>
      </c>
      <c r="O125" s="93"/>
      <c r="P125" s="90"/>
      <c r="Q125" s="89" t="s">
        <v>30</v>
      </c>
      <c r="R125" s="93"/>
      <c r="S125" s="90"/>
      <c r="T125" s="89" t="s">
        <v>12</v>
      </c>
      <c r="U125" s="93"/>
      <c r="V125" s="94"/>
    </row>
    <row r="126" spans="1:22" hidden="1" x14ac:dyDescent="0.35">
      <c r="A126" s="102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3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3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5" hidden="1" x14ac:dyDescent="0.3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5" hidden="1" x14ac:dyDescent="0.3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5" ht="15" hidden="1" thickBot="1" x14ac:dyDescent="0.4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5" ht="15" hidden="1" thickBot="1" x14ac:dyDescent="0.4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5" x14ac:dyDescent="0.35">
      <c r="A134" s="102" t="s">
        <v>53</v>
      </c>
      <c r="B134" s="100" t="s">
        <v>52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</row>
    <row r="135" spans="1:25" ht="15" thickBot="1" x14ac:dyDescent="0.4">
      <c r="A135" s="102"/>
      <c r="B135" s="101" t="s">
        <v>54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</row>
    <row r="136" spans="1:25" ht="25.9" customHeight="1" x14ac:dyDescent="0.35">
      <c r="A136" s="102"/>
      <c r="B136" s="89" t="s">
        <v>25</v>
      </c>
      <c r="C136" s="93"/>
      <c r="D136" s="90"/>
      <c r="E136" s="89" t="s">
        <v>26</v>
      </c>
      <c r="F136" s="93"/>
      <c r="G136" s="90"/>
      <c r="H136" s="89" t="s">
        <v>27</v>
      </c>
      <c r="I136" s="93"/>
      <c r="J136" s="90"/>
      <c r="K136" s="89" t="s">
        <v>28</v>
      </c>
      <c r="L136" s="93"/>
      <c r="M136" s="90"/>
      <c r="N136" s="89" t="s">
        <v>29</v>
      </c>
      <c r="O136" s="93"/>
      <c r="P136" s="90"/>
      <c r="Q136" s="89" t="s">
        <v>30</v>
      </c>
      <c r="R136" s="93"/>
      <c r="S136" s="90"/>
      <c r="T136" s="89" t="s">
        <v>12</v>
      </c>
      <c r="U136" s="93"/>
      <c r="V136" s="94"/>
    </row>
    <row r="137" spans="1:25" x14ac:dyDescent="0.35">
      <c r="A137" s="102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5" x14ac:dyDescent="0.35">
      <c r="A138" s="10" t="s">
        <v>47</v>
      </c>
      <c r="B138" s="41">
        <f t="shared" ref="B138:V138" si="36">SUM(B6,B17,B28,B39,B50,B61,B72,B83,B94,B105,B116,B127)</f>
        <v>1669</v>
      </c>
      <c r="C138" s="1">
        <f t="shared" si="36"/>
        <v>865</v>
      </c>
      <c r="D138" s="42">
        <f t="shared" si="36"/>
        <v>2534</v>
      </c>
      <c r="E138" s="41">
        <f t="shared" si="36"/>
        <v>685</v>
      </c>
      <c r="F138" s="1">
        <f t="shared" si="36"/>
        <v>898</v>
      </c>
      <c r="G138" s="42">
        <f t="shared" si="36"/>
        <v>1583</v>
      </c>
      <c r="H138" s="41">
        <f t="shared" si="36"/>
        <v>933</v>
      </c>
      <c r="I138" s="1">
        <f t="shared" si="36"/>
        <v>917</v>
      </c>
      <c r="J138" s="42">
        <f t="shared" si="36"/>
        <v>1850</v>
      </c>
      <c r="K138" s="41">
        <f t="shared" si="36"/>
        <v>319</v>
      </c>
      <c r="L138" s="1">
        <f t="shared" si="36"/>
        <v>434</v>
      </c>
      <c r="M138" s="42">
        <f t="shared" si="36"/>
        <v>753</v>
      </c>
      <c r="N138" s="41">
        <f t="shared" si="36"/>
        <v>20</v>
      </c>
      <c r="O138" s="1">
        <f t="shared" si="36"/>
        <v>30</v>
      </c>
      <c r="P138" s="42">
        <f t="shared" si="36"/>
        <v>50</v>
      </c>
      <c r="Q138" s="41">
        <f t="shared" si="36"/>
        <v>60</v>
      </c>
      <c r="R138" s="1">
        <f t="shared" si="36"/>
        <v>86</v>
      </c>
      <c r="S138" s="42">
        <f t="shared" si="36"/>
        <v>146</v>
      </c>
      <c r="T138" s="41">
        <f>SUM(T6,T17,T28,T39,T50,T61,T72,T83,T94,T105,T116,T127)</f>
        <v>3686</v>
      </c>
      <c r="U138" s="1">
        <f t="shared" si="36"/>
        <v>3230</v>
      </c>
      <c r="V138" s="43">
        <f t="shared" si="36"/>
        <v>6916</v>
      </c>
      <c r="W138" s="83"/>
      <c r="X138" s="83"/>
      <c r="Y138" s="83"/>
    </row>
    <row r="139" spans="1:25" x14ac:dyDescent="0.35">
      <c r="A139" s="10" t="s">
        <v>48</v>
      </c>
      <c r="B139" s="41">
        <f t="shared" ref="B139:D143" si="37">SUM(B7,B18,B29,B40,B51,B62,B73,B84,B95,B106,B117,B128)</f>
        <v>260</v>
      </c>
      <c r="C139" s="1">
        <f t="shared" si="37"/>
        <v>122</v>
      </c>
      <c r="D139" s="42">
        <f t="shared" si="37"/>
        <v>382</v>
      </c>
      <c r="E139" s="41">
        <f t="shared" ref="E139:V139" si="38">SUM(E7,E18,E29,E40,E51,E62,E73,E84,E95,E106,E117,E128)</f>
        <v>274</v>
      </c>
      <c r="F139" s="1">
        <f t="shared" si="38"/>
        <v>372</v>
      </c>
      <c r="G139" s="42">
        <f t="shared" si="38"/>
        <v>646</v>
      </c>
      <c r="H139" s="41">
        <f t="shared" si="38"/>
        <v>251</v>
      </c>
      <c r="I139" s="1">
        <f t="shared" si="38"/>
        <v>250</v>
      </c>
      <c r="J139" s="42">
        <f t="shared" si="38"/>
        <v>501</v>
      </c>
      <c r="K139" s="41">
        <f t="shared" si="38"/>
        <v>215</v>
      </c>
      <c r="L139" s="1">
        <f t="shared" si="38"/>
        <v>261</v>
      </c>
      <c r="M139" s="42">
        <f t="shared" si="38"/>
        <v>476</v>
      </c>
      <c r="N139" s="41">
        <f t="shared" si="38"/>
        <v>20</v>
      </c>
      <c r="O139" s="1">
        <f t="shared" si="38"/>
        <v>39</v>
      </c>
      <c r="P139" s="42">
        <f t="shared" si="38"/>
        <v>59</v>
      </c>
      <c r="Q139" s="41">
        <f t="shared" si="38"/>
        <v>10</v>
      </c>
      <c r="R139" s="1">
        <f t="shared" si="38"/>
        <v>24</v>
      </c>
      <c r="S139" s="42">
        <f t="shared" si="38"/>
        <v>34</v>
      </c>
      <c r="T139" s="41">
        <f t="shared" si="38"/>
        <v>1030</v>
      </c>
      <c r="U139" s="1">
        <f t="shared" si="38"/>
        <v>1068</v>
      </c>
      <c r="V139" s="43">
        <f t="shared" si="38"/>
        <v>2098</v>
      </c>
      <c r="W139" s="83"/>
      <c r="X139" s="83"/>
      <c r="Y139" s="83"/>
    </row>
    <row r="140" spans="1:25" x14ac:dyDescent="0.35">
      <c r="A140" s="10" t="s">
        <v>49</v>
      </c>
      <c r="B140" s="41">
        <f t="shared" si="37"/>
        <v>234</v>
      </c>
      <c r="C140" s="1">
        <f t="shared" si="37"/>
        <v>121</v>
      </c>
      <c r="D140" s="42">
        <f t="shared" si="37"/>
        <v>355</v>
      </c>
      <c r="E140" s="41">
        <f t="shared" ref="E140:V140" si="39">SUM(E8,E19,E30,E41,E52,E63,E74,E85,E96,E107,E118,E129)</f>
        <v>370</v>
      </c>
      <c r="F140" s="1">
        <f t="shared" si="39"/>
        <v>428</v>
      </c>
      <c r="G140" s="42">
        <f t="shared" si="39"/>
        <v>798</v>
      </c>
      <c r="H140" s="41">
        <f t="shared" si="39"/>
        <v>241</v>
      </c>
      <c r="I140" s="1">
        <f t="shared" si="39"/>
        <v>247</v>
      </c>
      <c r="J140" s="42">
        <f t="shared" si="39"/>
        <v>488</v>
      </c>
      <c r="K140" s="41">
        <f t="shared" si="39"/>
        <v>154</v>
      </c>
      <c r="L140" s="1">
        <f t="shared" si="39"/>
        <v>199</v>
      </c>
      <c r="M140" s="42">
        <f t="shared" si="39"/>
        <v>353</v>
      </c>
      <c r="N140" s="41">
        <f t="shared" si="39"/>
        <v>16</v>
      </c>
      <c r="O140" s="1">
        <f t="shared" si="39"/>
        <v>22</v>
      </c>
      <c r="P140" s="42">
        <f t="shared" si="39"/>
        <v>38</v>
      </c>
      <c r="Q140" s="41">
        <f t="shared" si="39"/>
        <v>6</v>
      </c>
      <c r="R140" s="1">
        <f t="shared" si="39"/>
        <v>13</v>
      </c>
      <c r="S140" s="42">
        <f t="shared" si="39"/>
        <v>19</v>
      </c>
      <c r="T140" s="41">
        <f t="shared" si="39"/>
        <v>1021</v>
      </c>
      <c r="U140" s="1">
        <f t="shared" si="39"/>
        <v>1030</v>
      </c>
      <c r="V140" s="43">
        <f t="shared" si="39"/>
        <v>2051</v>
      </c>
      <c r="W140" s="83"/>
      <c r="X140" s="83"/>
      <c r="Y140" s="83"/>
    </row>
    <row r="141" spans="1:25" x14ac:dyDescent="0.35">
      <c r="A141" s="10" t="s">
        <v>50</v>
      </c>
      <c r="B141" s="41">
        <f t="shared" si="37"/>
        <v>291</v>
      </c>
      <c r="C141" s="1">
        <f t="shared" si="37"/>
        <v>91</v>
      </c>
      <c r="D141" s="42">
        <f t="shared" si="37"/>
        <v>382</v>
      </c>
      <c r="E141" s="41">
        <f t="shared" ref="E141:V141" si="40">SUM(E9,E20,E31,E42,E53,E64,E75,E86,E97,E108,E119,E130)</f>
        <v>258</v>
      </c>
      <c r="F141" s="1">
        <f t="shared" si="40"/>
        <v>367</v>
      </c>
      <c r="G141" s="42">
        <f t="shared" si="40"/>
        <v>625</v>
      </c>
      <c r="H141" s="41">
        <f t="shared" si="40"/>
        <v>246</v>
      </c>
      <c r="I141" s="1">
        <f t="shared" si="40"/>
        <v>214</v>
      </c>
      <c r="J141" s="42">
        <f t="shared" si="40"/>
        <v>460</v>
      </c>
      <c r="K141" s="41">
        <f t="shared" si="40"/>
        <v>171</v>
      </c>
      <c r="L141" s="1">
        <f t="shared" si="40"/>
        <v>203</v>
      </c>
      <c r="M141" s="42">
        <f t="shared" si="40"/>
        <v>374</v>
      </c>
      <c r="N141" s="41">
        <f t="shared" si="40"/>
        <v>18</v>
      </c>
      <c r="O141" s="1">
        <f t="shared" si="40"/>
        <v>27</v>
      </c>
      <c r="P141" s="42">
        <f t="shared" si="40"/>
        <v>45</v>
      </c>
      <c r="Q141" s="41">
        <f t="shared" si="40"/>
        <v>13</v>
      </c>
      <c r="R141" s="1">
        <f t="shared" si="40"/>
        <v>19</v>
      </c>
      <c r="S141" s="42">
        <f t="shared" si="40"/>
        <v>32</v>
      </c>
      <c r="T141" s="41">
        <f t="shared" si="40"/>
        <v>997</v>
      </c>
      <c r="U141" s="1">
        <f>SUM(U9,U20,U31,U42,U53,U64,U75,U86,U97,U108,U119,U130)</f>
        <v>921</v>
      </c>
      <c r="V141" s="43">
        <f t="shared" si="40"/>
        <v>1918</v>
      </c>
      <c r="W141" s="83"/>
      <c r="X141" s="83"/>
      <c r="Y141" s="83"/>
    </row>
    <row r="142" spans="1:25" ht="15" thickBot="1" x14ac:dyDescent="0.4">
      <c r="A142" s="10" t="s">
        <v>51</v>
      </c>
      <c r="B142" s="44">
        <f t="shared" si="37"/>
        <v>222</v>
      </c>
      <c r="C142" s="45">
        <f t="shared" si="37"/>
        <v>120</v>
      </c>
      <c r="D142" s="46">
        <f t="shared" si="37"/>
        <v>342</v>
      </c>
      <c r="E142" s="44">
        <f t="shared" ref="E142:V142" si="41">SUM(E10,E21,E32,E43,E54,E65,E76,E87,E98,E109,E120,E131)</f>
        <v>248</v>
      </c>
      <c r="F142" s="45">
        <f t="shared" si="41"/>
        <v>327</v>
      </c>
      <c r="G142" s="46">
        <f t="shared" si="41"/>
        <v>575</v>
      </c>
      <c r="H142" s="44">
        <f t="shared" si="41"/>
        <v>214</v>
      </c>
      <c r="I142" s="45">
        <f t="shared" si="41"/>
        <v>238</v>
      </c>
      <c r="J142" s="46">
        <f t="shared" si="41"/>
        <v>452</v>
      </c>
      <c r="K142" s="44">
        <f t="shared" si="41"/>
        <v>154</v>
      </c>
      <c r="L142" s="45">
        <f t="shared" si="41"/>
        <v>230</v>
      </c>
      <c r="M142" s="46">
        <f t="shared" si="41"/>
        <v>384</v>
      </c>
      <c r="N142" s="44">
        <f t="shared" si="41"/>
        <v>17</v>
      </c>
      <c r="O142" s="45">
        <f t="shared" si="41"/>
        <v>27</v>
      </c>
      <c r="P142" s="46">
        <f t="shared" si="41"/>
        <v>44</v>
      </c>
      <c r="Q142" s="44">
        <f t="shared" si="41"/>
        <v>6</v>
      </c>
      <c r="R142" s="45">
        <f t="shared" si="41"/>
        <v>19</v>
      </c>
      <c r="S142" s="46">
        <f t="shared" si="41"/>
        <v>25</v>
      </c>
      <c r="T142" s="44">
        <f t="shared" si="41"/>
        <v>861</v>
      </c>
      <c r="U142" s="45">
        <f t="shared" si="41"/>
        <v>961</v>
      </c>
      <c r="V142" s="47">
        <f t="shared" si="41"/>
        <v>1822</v>
      </c>
      <c r="W142" s="83"/>
      <c r="X142" s="83"/>
      <c r="Y142" s="83"/>
    </row>
    <row r="143" spans="1:25" ht="15" thickBot="1" x14ac:dyDescent="0.4">
      <c r="A143" s="11" t="s">
        <v>12</v>
      </c>
      <c r="B143" s="48">
        <f t="shared" si="37"/>
        <v>2676</v>
      </c>
      <c r="C143" s="49">
        <f t="shared" si="37"/>
        <v>1319</v>
      </c>
      <c r="D143" s="50">
        <f t="shared" si="37"/>
        <v>3995</v>
      </c>
      <c r="E143" s="48">
        <f t="shared" ref="E143:V143" si="42">SUM(E11,E22,E33,E44,E55,E66,E77,E88,E99,E110,E121,E132)</f>
        <v>1835</v>
      </c>
      <c r="F143" s="49">
        <f t="shared" si="42"/>
        <v>2392</v>
      </c>
      <c r="G143" s="50">
        <f t="shared" si="42"/>
        <v>4227</v>
      </c>
      <c r="H143" s="48">
        <f t="shared" si="42"/>
        <v>1885</v>
      </c>
      <c r="I143" s="49">
        <f t="shared" si="42"/>
        <v>1866</v>
      </c>
      <c r="J143" s="50">
        <f t="shared" si="42"/>
        <v>3751</v>
      </c>
      <c r="K143" s="48">
        <f t="shared" si="42"/>
        <v>1013</v>
      </c>
      <c r="L143" s="49">
        <f t="shared" si="42"/>
        <v>1327</v>
      </c>
      <c r="M143" s="50">
        <f t="shared" si="42"/>
        <v>2340</v>
      </c>
      <c r="N143" s="48">
        <f t="shared" si="42"/>
        <v>91</v>
      </c>
      <c r="O143" s="49">
        <f t="shared" si="42"/>
        <v>145</v>
      </c>
      <c r="P143" s="50">
        <f t="shared" si="42"/>
        <v>236</v>
      </c>
      <c r="Q143" s="48">
        <f t="shared" si="42"/>
        <v>95</v>
      </c>
      <c r="R143" s="49">
        <f t="shared" si="42"/>
        <v>161</v>
      </c>
      <c r="S143" s="50">
        <f t="shared" si="42"/>
        <v>256</v>
      </c>
      <c r="T143" s="48">
        <f t="shared" si="42"/>
        <v>7595</v>
      </c>
      <c r="U143" s="49">
        <f t="shared" si="42"/>
        <v>7210</v>
      </c>
      <c r="V143" s="50">
        <f t="shared" si="42"/>
        <v>14805</v>
      </c>
    </row>
    <row r="144" spans="1:25" x14ac:dyDescent="0.3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topLeftCell="A19" zoomScaleNormal="100" workbookViewId="0">
      <selection activeCell="V138" sqref="V138"/>
    </sheetView>
  </sheetViews>
  <sheetFormatPr defaultRowHeight="14.5" x14ac:dyDescent="0.35"/>
  <cols>
    <col min="1" max="1" width="19.81640625" customWidth="1"/>
    <col min="2" max="16" width="6.81640625" customWidth="1"/>
  </cols>
  <sheetData>
    <row r="1" spans="1:16" ht="23.5" x14ac:dyDescent="0.55000000000000004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102" t="s">
        <v>53</v>
      </c>
      <c r="B2" s="100" t="s">
        <v>52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5" thickBot="1" x14ac:dyDescent="0.4">
      <c r="A3" s="102"/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5" customHeight="1" x14ac:dyDescent="0.35">
      <c r="A4" s="102"/>
      <c r="B4" s="89" t="s">
        <v>42</v>
      </c>
      <c r="C4" s="93"/>
      <c r="D4" s="90"/>
      <c r="E4" s="89" t="s">
        <v>45</v>
      </c>
      <c r="F4" s="93"/>
      <c r="G4" s="90"/>
      <c r="H4" s="89" t="s">
        <v>43</v>
      </c>
      <c r="I4" s="93"/>
      <c r="J4" s="90"/>
      <c r="K4" s="89" t="s">
        <v>44</v>
      </c>
      <c r="L4" s="93"/>
      <c r="M4" s="90"/>
      <c r="N4" s="89" t="s">
        <v>12</v>
      </c>
      <c r="O4" s="93"/>
      <c r="P4" s="94"/>
    </row>
    <row r="5" spans="1:16" x14ac:dyDescent="0.35">
      <c r="A5" s="102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3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3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3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3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" thickBot="1" x14ac:dyDescent="0.4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" thickBot="1" x14ac:dyDescent="0.4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3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" thickBot="1" x14ac:dyDescent="0.4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35">
      <c r="A15" s="105"/>
      <c r="B15" s="84" t="s">
        <v>42</v>
      </c>
      <c r="C15" s="85"/>
      <c r="D15" s="86"/>
      <c r="E15" s="84" t="s">
        <v>46</v>
      </c>
      <c r="F15" s="85"/>
      <c r="G15" s="86"/>
      <c r="H15" s="84" t="s">
        <v>43</v>
      </c>
      <c r="I15" s="85"/>
      <c r="J15" s="86"/>
      <c r="K15" s="84" t="s">
        <v>44</v>
      </c>
      <c r="L15" s="85"/>
      <c r="M15" s="86"/>
      <c r="N15" s="84" t="s">
        <v>12</v>
      </c>
      <c r="O15" s="85"/>
      <c r="P15" s="86"/>
    </row>
    <row r="16" spans="1:16" x14ac:dyDescent="0.3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3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3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3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3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" thickBot="1" x14ac:dyDescent="0.4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" thickBot="1" x14ac:dyDescent="0.4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3" spans="1:16" hidden="1" x14ac:dyDescent="0.35"/>
    <row r="24" spans="1:16" hidden="1" x14ac:dyDescent="0.3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" hidden="1" thickBot="1" x14ac:dyDescent="0.4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hidden="1" customHeight="1" x14ac:dyDescent="0.35">
      <c r="A26" s="105"/>
      <c r="B26" s="84" t="s">
        <v>42</v>
      </c>
      <c r="C26" s="85"/>
      <c r="D26" s="86"/>
      <c r="E26" s="84" t="s">
        <v>46</v>
      </c>
      <c r="F26" s="85"/>
      <c r="G26" s="86"/>
      <c r="H26" s="84" t="s">
        <v>43</v>
      </c>
      <c r="I26" s="85"/>
      <c r="J26" s="86"/>
      <c r="K26" s="84" t="s">
        <v>44</v>
      </c>
      <c r="L26" s="85"/>
      <c r="M26" s="86"/>
      <c r="N26" s="84" t="s">
        <v>12</v>
      </c>
      <c r="O26" s="85"/>
      <c r="P26" s="86"/>
    </row>
    <row r="27" spans="1:16" hidden="1" x14ac:dyDescent="0.3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hidden="1" x14ac:dyDescent="0.35">
      <c r="A28" s="10" t="s">
        <v>47</v>
      </c>
      <c r="B28" s="9"/>
      <c r="C28" s="1"/>
      <c r="D28" s="13"/>
      <c r="E28" s="9"/>
      <c r="F28" s="1"/>
      <c r="G28" s="13"/>
      <c r="H28" s="9"/>
      <c r="I28" s="1"/>
      <c r="J28" s="13"/>
      <c r="K28" s="9"/>
      <c r="L28" s="1"/>
      <c r="M28" s="13"/>
      <c r="N28" s="9">
        <f>SUM(B28,E28,H28,K28)</f>
        <v>0</v>
      </c>
      <c r="O28" s="1">
        <f t="shared" ref="O28:O33" si="7">SUM(C28,F28,I28,L28)</f>
        <v>0</v>
      </c>
      <c r="P28" s="12">
        <f t="shared" ref="P28:P33" si="8">SUM(D28,G28,J28,M28)</f>
        <v>0</v>
      </c>
    </row>
    <row r="29" spans="1:16" hidden="1" x14ac:dyDescent="0.35">
      <c r="A29" s="10" t="s">
        <v>48</v>
      </c>
      <c r="B29" s="9"/>
      <c r="C29" s="1"/>
      <c r="D29" s="13"/>
      <c r="E29" s="9"/>
      <c r="F29" s="1"/>
      <c r="G29" s="13"/>
      <c r="H29" s="9"/>
      <c r="I29" s="1"/>
      <c r="J29" s="13"/>
      <c r="K29" s="9"/>
      <c r="L29" s="1"/>
      <c r="M29" s="13"/>
      <c r="N29" s="9">
        <f t="shared" ref="N29:N33" si="9">SUM(B29,E29,H29,K29)</f>
        <v>0</v>
      </c>
      <c r="O29" s="1">
        <f t="shared" si="7"/>
        <v>0</v>
      </c>
      <c r="P29" s="12">
        <f t="shared" si="8"/>
        <v>0</v>
      </c>
    </row>
    <row r="30" spans="1:16" hidden="1" x14ac:dyDescent="0.35">
      <c r="A30" s="10" t="s">
        <v>49</v>
      </c>
      <c r="B30" s="9"/>
      <c r="C30" s="1"/>
      <c r="D30" s="13"/>
      <c r="E30" s="9"/>
      <c r="F30" s="1"/>
      <c r="G30" s="13"/>
      <c r="H30" s="9"/>
      <c r="I30" s="1"/>
      <c r="J30" s="13"/>
      <c r="K30" s="9"/>
      <c r="L30" s="1"/>
      <c r="M30" s="13"/>
      <c r="N30" s="9">
        <f t="shared" si="9"/>
        <v>0</v>
      </c>
      <c r="O30" s="1">
        <f t="shared" si="7"/>
        <v>0</v>
      </c>
      <c r="P30" s="12">
        <f t="shared" si="8"/>
        <v>0</v>
      </c>
    </row>
    <row r="31" spans="1:16" hidden="1" x14ac:dyDescent="0.35">
      <c r="A31" s="10" t="s">
        <v>50</v>
      </c>
      <c r="B31" s="9"/>
      <c r="C31" s="1"/>
      <c r="D31" s="13"/>
      <c r="E31" s="9"/>
      <c r="F31" s="1"/>
      <c r="G31" s="13"/>
      <c r="H31" s="9"/>
      <c r="I31" s="1"/>
      <c r="J31" s="13"/>
      <c r="K31" s="9"/>
      <c r="L31" s="1"/>
      <c r="M31" s="13"/>
      <c r="N31" s="9">
        <f t="shared" si="9"/>
        <v>0</v>
      </c>
      <c r="O31" s="1">
        <f t="shared" si="7"/>
        <v>0</v>
      </c>
      <c r="P31" s="12">
        <f t="shared" si="8"/>
        <v>0</v>
      </c>
    </row>
    <row r="32" spans="1:16" ht="15" hidden="1" thickBot="1" x14ac:dyDescent="0.4">
      <c r="A32" s="10" t="s">
        <v>51</v>
      </c>
      <c r="B32" s="51"/>
      <c r="C32" s="45"/>
      <c r="D32" s="52"/>
      <c r="E32" s="51"/>
      <c r="F32" s="45"/>
      <c r="G32" s="52"/>
      <c r="H32" s="51"/>
      <c r="I32" s="45"/>
      <c r="J32" s="52"/>
      <c r="K32" s="51"/>
      <c r="L32" s="45"/>
      <c r="M32" s="52"/>
      <c r="N32" s="51">
        <f t="shared" si="9"/>
        <v>0</v>
      </c>
      <c r="O32" s="45">
        <f t="shared" si="7"/>
        <v>0</v>
      </c>
      <c r="P32" s="53">
        <f t="shared" si="8"/>
        <v>0</v>
      </c>
    </row>
    <row r="33" spans="1:16" ht="15" hidden="1" thickBot="1" x14ac:dyDescent="0.4">
      <c r="A33" s="11" t="s">
        <v>12</v>
      </c>
      <c r="B33" s="54"/>
      <c r="C33" s="49"/>
      <c r="D33" s="55"/>
      <c r="E33" s="54"/>
      <c r="F33" s="49"/>
      <c r="G33" s="55"/>
      <c r="H33" s="54"/>
      <c r="I33" s="49"/>
      <c r="J33" s="55"/>
      <c r="K33" s="54"/>
      <c r="L33" s="49"/>
      <c r="M33" s="55"/>
      <c r="N33" s="54">
        <f t="shared" si="9"/>
        <v>0</v>
      </c>
      <c r="O33" s="49">
        <f t="shared" si="7"/>
        <v>0</v>
      </c>
      <c r="P33" s="56">
        <f t="shared" si="8"/>
        <v>0</v>
      </c>
    </row>
    <row r="34" spans="1:16" hidden="1" x14ac:dyDescent="0.35"/>
    <row r="35" spans="1:16" hidden="1" x14ac:dyDescent="0.3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" hidden="1" thickBot="1" x14ac:dyDescent="0.4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hidden="1" customHeight="1" x14ac:dyDescent="0.35">
      <c r="A37" s="105"/>
      <c r="B37" s="84" t="s">
        <v>42</v>
      </c>
      <c r="C37" s="85"/>
      <c r="D37" s="86"/>
      <c r="E37" s="84" t="s">
        <v>46</v>
      </c>
      <c r="F37" s="85"/>
      <c r="G37" s="86"/>
      <c r="H37" s="84" t="s">
        <v>43</v>
      </c>
      <c r="I37" s="85"/>
      <c r="J37" s="86"/>
      <c r="K37" s="84" t="s">
        <v>44</v>
      </c>
      <c r="L37" s="85"/>
      <c r="M37" s="86"/>
      <c r="N37" s="84" t="s">
        <v>12</v>
      </c>
      <c r="O37" s="85"/>
      <c r="P37" s="86"/>
    </row>
    <row r="38" spans="1:16" hidden="1" x14ac:dyDescent="0.3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hidden="1" x14ac:dyDescent="0.35">
      <c r="A39" s="10" t="s">
        <v>47</v>
      </c>
      <c r="B39" s="9"/>
      <c r="C39" s="1"/>
      <c r="D39" s="13"/>
      <c r="E39" s="9"/>
      <c r="F39" s="1"/>
      <c r="G39" s="13"/>
      <c r="H39" s="9"/>
      <c r="I39" s="1"/>
      <c r="J39" s="13"/>
      <c r="K39" s="9"/>
      <c r="L39" s="1"/>
      <c r="M39" s="13"/>
      <c r="N39" s="9">
        <f>SUM(B39,E39,H39,K39)</f>
        <v>0</v>
      </c>
      <c r="O39" s="1">
        <f t="shared" ref="O39:O44" si="10">SUM(C39,F39,I39,L39)</f>
        <v>0</v>
      </c>
      <c r="P39" s="12">
        <f t="shared" ref="P39:P44" si="11">SUM(D39,G39,J39,M39)</f>
        <v>0</v>
      </c>
    </row>
    <row r="40" spans="1:16" hidden="1" x14ac:dyDescent="0.35">
      <c r="A40" s="10" t="s">
        <v>48</v>
      </c>
      <c r="B40" s="9"/>
      <c r="C40" s="1"/>
      <c r="D40" s="13"/>
      <c r="E40" s="9"/>
      <c r="F40" s="1"/>
      <c r="G40" s="13"/>
      <c r="H40" s="9"/>
      <c r="I40" s="1"/>
      <c r="J40" s="13"/>
      <c r="K40" s="9"/>
      <c r="L40" s="1"/>
      <c r="M40" s="13"/>
      <c r="N40" s="9">
        <f t="shared" ref="N40:N44" si="12">SUM(B40,E40,H40,K40)</f>
        <v>0</v>
      </c>
      <c r="O40" s="1">
        <f t="shared" si="10"/>
        <v>0</v>
      </c>
      <c r="P40" s="12">
        <f t="shared" si="11"/>
        <v>0</v>
      </c>
    </row>
    <row r="41" spans="1:16" hidden="1" x14ac:dyDescent="0.35">
      <c r="A41" s="10" t="s">
        <v>49</v>
      </c>
      <c r="B41" s="9"/>
      <c r="C41" s="1"/>
      <c r="D41" s="13"/>
      <c r="E41" s="9"/>
      <c r="F41" s="1"/>
      <c r="G41" s="13"/>
      <c r="H41" s="9"/>
      <c r="I41" s="1"/>
      <c r="J41" s="13"/>
      <c r="K41" s="9"/>
      <c r="L41" s="1"/>
      <c r="M41" s="13"/>
      <c r="N41" s="9">
        <f t="shared" si="12"/>
        <v>0</v>
      </c>
      <c r="O41" s="1">
        <f t="shared" si="10"/>
        <v>0</v>
      </c>
      <c r="P41" s="12">
        <f t="shared" si="11"/>
        <v>0</v>
      </c>
    </row>
    <row r="42" spans="1:16" hidden="1" x14ac:dyDescent="0.35">
      <c r="A42" s="10" t="s">
        <v>50</v>
      </c>
      <c r="B42" s="9"/>
      <c r="C42" s="1"/>
      <c r="D42" s="13"/>
      <c r="E42" s="9"/>
      <c r="F42" s="1"/>
      <c r="G42" s="13"/>
      <c r="H42" s="9"/>
      <c r="I42" s="1"/>
      <c r="J42" s="13"/>
      <c r="K42" s="9"/>
      <c r="L42" s="1"/>
      <c r="M42" s="13"/>
      <c r="N42" s="9">
        <f t="shared" si="12"/>
        <v>0</v>
      </c>
      <c r="O42" s="1">
        <f t="shared" si="10"/>
        <v>0</v>
      </c>
      <c r="P42" s="12">
        <f t="shared" si="11"/>
        <v>0</v>
      </c>
    </row>
    <row r="43" spans="1:16" ht="15" hidden="1" thickBot="1" x14ac:dyDescent="0.4">
      <c r="A43" s="10" t="s">
        <v>51</v>
      </c>
      <c r="B43" s="51"/>
      <c r="C43" s="45"/>
      <c r="D43" s="52"/>
      <c r="E43" s="51"/>
      <c r="F43" s="45"/>
      <c r="G43" s="52"/>
      <c r="H43" s="51"/>
      <c r="I43" s="45"/>
      <c r="J43" s="52"/>
      <c r="K43" s="51"/>
      <c r="L43" s="45"/>
      <c r="M43" s="52"/>
      <c r="N43" s="51">
        <f t="shared" si="12"/>
        <v>0</v>
      </c>
      <c r="O43" s="45">
        <f t="shared" si="10"/>
        <v>0</v>
      </c>
      <c r="P43" s="53">
        <f t="shared" si="11"/>
        <v>0</v>
      </c>
    </row>
    <row r="44" spans="1:16" ht="15" hidden="1" thickBot="1" x14ac:dyDescent="0.4">
      <c r="A44" s="11" t="s">
        <v>12</v>
      </c>
      <c r="B44" s="54"/>
      <c r="C44" s="49"/>
      <c r="D44" s="55"/>
      <c r="E44" s="54"/>
      <c r="F44" s="49"/>
      <c r="G44" s="55"/>
      <c r="H44" s="54"/>
      <c r="I44" s="49"/>
      <c r="J44" s="55"/>
      <c r="K44" s="54"/>
      <c r="L44" s="49"/>
      <c r="M44" s="55"/>
      <c r="N44" s="54">
        <f t="shared" si="12"/>
        <v>0</v>
      </c>
      <c r="O44" s="49">
        <f t="shared" si="10"/>
        <v>0</v>
      </c>
      <c r="P44" s="56">
        <f t="shared" si="11"/>
        <v>0</v>
      </c>
    </row>
    <row r="45" spans="1:16" hidden="1" x14ac:dyDescent="0.35"/>
    <row r="46" spans="1:16" hidden="1" x14ac:dyDescent="0.3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" hidden="1" thickBot="1" x14ac:dyDescent="0.4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hidden="1" customHeight="1" x14ac:dyDescent="0.35">
      <c r="A48" s="105"/>
      <c r="B48" s="84" t="s">
        <v>42</v>
      </c>
      <c r="C48" s="85"/>
      <c r="D48" s="86"/>
      <c r="E48" s="84" t="s">
        <v>46</v>
      </c>
      <c r="F48" s="85"/>
      <c r="G48" s="86"/>
      <c r="H48" s="84" t="s">
        <v>43</v>
      </c>
      <c r="I48" s="85"/>
      <c r="J48" s="86"/>
      <c r="K48" s="84" t="s">
        <v>44</v>
      </c>
      <c r="L48" s="85"/>
      <c r="M48" s="86"/>
      <c r="N48" s="84" t="s">
        <v>12</v>
      </c>
      <c r="O48" s="85"/>
      <c r="P48" s="86"/>
    </row>
    <row r="49" spans="1:16" hidden="1" x14ac:dyDescent="0.3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hidden="1" x14ac:dyDescent="0.3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>
        <f>SUM(B50,E50,H50,K50)</f>
        <v>0</v>
      </c>
      <c r="O50" s="1">
        <f t="shared" ref="O50:O55" si="13">SUM(C50,F50,I50,L50)</f>
        <v>0</v>
      </c>
      <c r="P50" s="12">
        <f t="shared" ref="P50:P55" si="14">SUM(D50,G50,J50,M50)</f>
        <v>0</v>
      </c>
    </row>
    <row r="51" spans="1:16" hidden="1" x14ac:dyDescent="0.3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>
        <f t="shared" ref="N51:N55" si="15">SUM(B51,E51,H51,K51)</f>
        <v>0</v>
      </c>
      <c r="O51" s="1">
        <f t="shared" si="13"/>
        <v>0</v>
      </c>
      <c r="P51" s="12">
        <f t="shared" si="14"/>
        <v>0</v>
      </c>
    </row>
    <row r="52" spans="1:16" hidden="1" x14ac:dyDescent="0.3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>
        <f t="shared" si="15"/>
        <v>0</v>
      </c>
      <c r="O52" s="1">
        <f t="shared" si="13"/>
        <v>0</v>
      </c>
      <c r="P52" s="12">
        <f t="shared" si="14"/>
        <v>0</v>
      </c>
    </row>
    <row r="53" spans="1:16" hidden="1" x14ac:dyDescent="0.3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>
        <f t="shared" si="15"/>
        <v>0</v>
      </c>
      <c r="O53" s="1">
        <f t="shared" si="13"/>
        <v>0</v>
      </c>
      <c r="P53" s="12">
        <f t="shared" si="14"/>
        <v>0</v>
      </c>
    </row>
    <row r="54" spans="1:16" ht="15" hidden="1" thickBot="1" x14ac:dyDescent="0.4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>
        <f t="shared" si="15"/>
        <v>0</v>
      </c>
      <c r="O54" s="45">
        <f t="shared" si="13"/>
        <v>0</v>
      </c>
      <c r="P54" s="53">
        <f t="shared" si="14"/>
        <v>0</v>
      </c>
    </row>
    <row r="55" spans="1:16" ht="15" hidden="1" thickBot="1" x14ac:dyDescent="0.4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>
        <f t="shared" si="15"/>
        <v>0</v>
      </c>
      <c r="O55" s="49">
        <f t="shared" si="13"/>
        <v>0</v>
      </c>
      <c r="P55" s="56">
        <f t="shared" si="14"/>
        <v>0</v>
      </c>
    </row>
    <row r="56" spans="1:16" hidden="1" x14ac:dyDescent="0.35"/>
    <row r="57" spans="1:16" hidden="1" x14ac:dyDescent="0.3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" hidden="1" thickBot="1" x14ac:dyDescent="0.4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hidden="1" customHeight="1" x14ac:dyDescent="0.35">
      <c r="A59" s="105"/>
      <c r="B59" s="84" t="s">
        <v>42</v>
      </c>
      <c r="C59" s="85"/>
      <c r="D59" s="86"/>
      <c r="E59" s="84" t="s">
        <v>46</v>
      </c>
      <c r="F59" s="85"/>
      <c r="G59" s="86"/>
      <c r="H59" s="84" t="s">
        <v>43</v>
      </c>
      <c r="I59" s="85"/>
      <c r="J59" s="86"/>
      <c r="K59" s="84" t="s">
        <v>44</v>
      </c>
      <c r="L59" s="85"/>
      <c r="M59" s="86"/>
      <c r="N59" s="84" t="s">
        <v>12</v>
      </c>
      <c r="O59" s="85"/>
      <c r="P59" s="86"/>
    </row>
    <row r="60" spans="1:16" hidden="1" x14ac:dyDescent="0.3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hidden="1" x14ac:dyDescent="0.3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>
        <f>SUM(B61,E61,H61,K61)</f>
        <v>0</v>
      </c>
      <c r="O61" s="1">
        <f t="shared" ref="O61:O66" si="16">SUM(C61,F61,I61,L61)</f>
        <v>0</v>
      </c>
      <c r="P61" s="12">
        <f t="shared" ref="P61:P66" si="17">SUM(D61,G61,J61,M61)</f>
        <v>0</v>
      </c>
    </row>
    <row r="62" spans="1:16" hidden="1" x14ac:dyDescent="0.3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>
        <f t="shared" ref="N62:N66" si="18">SUM(B62,E62,H62,K62)</f>
        <v>0</v>
      </c>
      <c r="O62" s="1">
        <f t="shared" si="16"/>
        <v>0</v>
      </c>
      <c r="P62" s="12">
        <f t="shared" si="17"/>
        <v>0</v>
      </c>
    </row>
    <row r="63" spans="1:16" hidden="1" x14ac:dyDescent="0.3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>
        <f t="shared" si="18"/>
        <v>0</v>
      </c>
      <c r="O63" s="1">
        <f t="shared" si="16"/>
        <v>0</v>
      </c>
      <c r="P63" s="12">
        <f t="shared" si="17"/>
        <v>0</v>
      </c>
    </row>
    <row r="64" spans="1:16" hidden="1" x14ac:dyDescent="0.3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>
        <f t="shared" si="18"/>
        <v>0</v>
      </c>
      <c r="O64" s="1">
        <f t="shared" si="16"/>
        <v>0</v>
      </c>
      <c r="P64" s="12">
        <f t="shared" si="17"/>
        <v>0</v>
      </c>
    </row>
    <row r="65" spans="1:16" ht="15" hidden="1" thickBot="1" x14ac:dyDescent="0.4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>
        <f t="shared" si="18"/>
        <v>0</v>
      </c>
      <c r="O65" s="45">
        <f t="shared" si="16"/>
        <v>0</v>
      </c>
      <c r="P65" s="53">
        <f t="shared" si="17"/>
        <v>0</v>
      </c>
    </row>
    <row r="66" spans="1:16" ht="15" hidden="1" thickBot="1" x14ac:dyDescent="0.4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>
        <f t="shared" si="18"/>
        <v>0</v>
      </c>
      <c r="O66" s="49">
        <f t="shared" si="16"/>
        <v>0</v>
      </c>
      <c r="P66" s="56">
        <f t="shared" si="17"/>
        <v>0</v>
      </c>
    </row>
    <row r="67" spans="1:16" hidden="1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idden="1" x14ac:dyDescent="0.3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" hidden="1" thickBot="1" x14ac:dyDescent="0.4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hidden="1" customHeight="1" x14ac:dyDescent="0.35">
      <c r="A70" s="105"/>
      <c r="B70" s="84" t="s">
        <v>42</v>
      </c>
      <c r="C70" s="85"/>
      <c r="D70" s="86"/>
      <c r="E70" s="84" t="s">
        <v>46</v>
      </c>
      <c r="F70" s="85"/>
      <c r="G70" s="86"/>
      <c r="H70" s="84" t="s">
        <v>43</v>
      </c>
      <c r="I70" s="85"/>
      <c r="J70" s="86"/>
      <c r="K70" s="84" t="s">
        <v>44</v>
      </c>
      <c r="L70" s="85"/>
      <c r="M70" s="86"/>
      <c r="N70" s="84" t="s">
        <v>12</v>
      </c>
      <c r="O70" s="85"/>
      <c r="P70" s="86"/>
    </row>
    <row r="71" spans="1:16" hidden="1" x14ac:dyDescent="0.3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hidden="1" x14ac:dyDescent="0.3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>
        <f>SUM(B72,E72,H72,K72)</f>
        <v>0</v>
      </c>
      <c r="O72" s="1">
        <f t="shared" ref="O72:O77" si="19">SUM(C72,F72,I72,L72)</f>
        <v>0</v>
      </c>
      <c r="P72" s="12">
        <f t="shared" ref="P72:P77" si="20">SUM(D72,G72,J72,M72)</f>
        <v>0</v>
      </c>
    </row>
    <row r="73" spans="1:16" hidden="1" x14ac:dyDescent="0.3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>
        <f t="shared" ref="N73:N77" si="21">SUM(B73,E73,H73,K73)</f>
        <v>0</v>
      </c>
      <c r="O73" s="1">
        <f t="shared" si="19"/>
        <v>0</v>
      </c>
      <c r="P73" s="12">
        <f t="shared" si="20"/>
        <v>0</v>
      </c>
    </row>
    <row r="74" spans="1:16" hidden="1" x14ac:dyDescent="0.3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>
        <f t="shared" si="21"/>
        <v>0</v>
      </c>
      <c r="O74" s="1">
        <f t="shared" si="19"/>
        <v>0</v>
      </c>
      <c r="P74" s="12">
        <f t="shared" si="20"/>
        <v>0</v>
      </c>
    </row>
    <row r="75" spans="1:16" hidden="1" x14ac:dyDescent="0.3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>
        <f t="shared" si="21"/>
        <v>0</v>
      </c>
      <c r="O75" s="1">
        <f t="shared" si="19"/>
        <v>0</v>
      </c>
      <c r="P75" s="12">
        <f t="shared" si="20"/>
        <v>0</v>
      </c>
    </row>
    <row r="76" spans="1:16" ht="15" hidden="1" thickBot="1" x14ac:dyDescent="0.4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>
        <f t="shared" si="21"/>
        <v>0</v>
      </c>
      <c r="O76" s="45">
        <f t="shared" si="19"/>
        <v>0</v>
      </c>
      <c r="P76" s="53">
        <f t="shared" si="20"/>
        <v>0</v>
      </c>
    </row>
    <row r="77" spans="1:16" ht="15" hidden="1" thickBot="1" x14ac:dyDescent="0.4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>
        <f t="shared" si="21"/>
        <v>0</v>
      </c>
      <c r="O77" s="49">
        <f t="shared" si="19"/>
        <v>0</v>
      </c>
      <c r="P77" s="56">
        <f t="shared" si="20"/>
        <v>0</v>
      </c>
    </row>
    <row r="78" spans="1:16" hidden="1" x14ac:dyDescent="0.35"/>
    <row r="79" spans="1:16" hidden="1" x14ac:dyDescent="0.3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" hidden="1" thickBot="1" x14ac:dyDescent="0.4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hidden="1" customHeight="1" x14ac:dyDescent="0.35">
      <c r="A81" s="105"/>
      <c r="B81" s="84" t="s">
        <v>42</v>
      </c>
      <c r="C81" s="85"/>
      <c r="D81" s="86"/>
      <c r="E81" s="84" t="s">
        <v>46</v>
      </c>
      <c r="F81" s="85"/>
      <c r="G81" s="86"/>
      <c r="H81" s="84" t="s">
        <v>43</v>
      </c>
      <c r="I81" s="85"/>
      <c r="J81" s="86"/>
      <c r="K81" s="84" t="s">
        <v>44</v>
      </c>
      <c r="L81" s="85"/>
      <c r="M81" s="86"/>
      <c r="N81" s="84" t="s">
        <v>12</v>
      </c>
      <c r="O81" s="85"/>
      <c r="P81" s="86"/>
    </row>
    <row r="82" spans="1:16" hidden="1" x14ac:dyDescent="0.3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hidden="1" x14ac:dyDescent="0.3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>
        <f>SUM(B83,E83,H83,K83)</f>
        <v>0</v>
      </c>
      <c r="O83" s="1">
        <f t="shared" ref="O83:O88" si="22">SUM(C83,F83,I83,L83)</f>
        <v>0</v>
      </c>
      <c r="P83" s="12">
        <f t="shared" ref="P83:P88" si="23">SUM(D83,G83,J83,M83)</f>
        <v>0</v>
      </c>
    </row>
    <row r="84" spans="1:16" hidden="1" x14ac:dyDescent="0.3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>
        <f t="shared" ref="N84:N88" si="24">SUM(B84,E84,H84,K84)</f>
        <v>0</v>
      </c>
      <c r="O84" s="1">
        <f t="shared" si="22"/>
        <v>0</v>
      </c>
      <c r="P84" s="12">
        <f t="shared" si="23"/>
        <v>0</v>
      </c>
    </row>
    <row r="85" spans="1:16" hidden="1" x14ac:dyDescent="0.3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>
        <f t="shared" si="24"/>
        <v>0</v>
      </c>
      <c r="O85" s="1">
        <f t="shared" si="22"/>
        <v>0</v>
      </c>
      <c r="P85" s="12">
        <f t="shared" si="23"/>
        <v>0</v>
      </c>
    </row>
    <row r="86" spans="1:16" hidden="1" x14ac:dyDescent="0.3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>
        <f t="shared" si="24"/>
        <v>0</v>
      </c>
      <c r="O86" s="1">
        <f t="shared" si="22"/>
        <v>0</v>
      </c>
      <c r="P86" s="12">
        <f t="shared" si="23"/>
        <v>0</v>
      </c>
    </row>
    <row r="87" spans="1:16" ht="15" hidden="1" thickBot="1" x14ac:dyDescent="0.4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>
        <f t="shared" si="24"/>
        <v>0</v>
      </c>
      <c r="O87" s="45">
        <f t="shared" si="22"/>
        <v>0</v>
      </c>
      <c r="P87" s="53">
        <f t="shared" si="23"/>
        <v>0</v>
      </c>
    </row>
    <row r="88" spans="1:16" ht="15" hidden="1" thickBot="1" x14ac:dyDescent="0.4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>
        <f t="shared" si="24"/>
        <v>0</v>
      </c>
      <c r="O88" s="49">
        <f t="shared" si="22"/>
        <v>0</v>
      </c>
      <c r="P88" s="56">
        <f t="shared" si="23"/>
        <v>0</v>
      </c>
    </row>
    <row r="89" spans="1:16" hidden="1" x14ac:dyDescent="0.35"/>
    <row r="90" spans="1:16" hidden="1" x14ac:dyDescent="0.3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" hidden="1" thickBot="1" x14ac:dyDescent="0.4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35">
      <c r="A92" s="105"/>
      <c r="B92" s="84" t="s">
        <v>42</v>
      </c>
      <c r="C92" s="85"/>
      <c r="D92" s="86"/>
      <c r="E92" s="84" t="s">
        <v>46</v>
      </c>
      <c r="F92" s="85"/>
      <c r="G92" s="86"/>
      <c r="H92" s="84" t="s">
        <v>43</v>
      </c>
      <c r="I92" s="85"/>
      <c r="J92" s="86"/>
      <c r="K92" s="84" t="s">
        <v>44</v>
      </c>
      <c r="L92" s="85"/>
      <c r="M92" s="86"/>
      <c r="N92" s="84" t="s">
        <v>12</v>
      </c>
      <c r="O92" s="85"/>
      <c r="P92" s="86"/>
    </row>
    <row r="93" spans="1:16" hidden="1" x14ac:dyDescent="0.3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3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3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3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3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" hidden="1" thickBot="1" x14ac:dyDescent="0.4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" hidden="1" thickBot="1" x14ac:dyDescent="0.4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35"/>
    <row r="101" spans="1:16" hidden="1" x14ac:dyDescent="0.3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" hidden="1" thickBot="1" x14ac:dyDescent="0.4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35">
      <c r="A103" s="105"/>
      <c r="B103" s="84" t="s">
        <v>42</v>
      </c>
      <c r="C103" s="85"/>
      <c r="D103" s="86"/>
      <c r="E103" s="84" t="s">
        <v>46</v>
      </c>
      <c r="F103" s="85"/>
      <c r="G103" s="86"/>
      <c r="H103" s="84" t="s">
        <v>43</v>
      </c>
      <c r="I103" s="85"/>
      <c r="J103" s="86"/>
      <c r="K103" s="84" t="s">
        <v>44</v>
      </c>
      <c r="L103" s="85"/>
      <c r="M103" s="86"/>
      <c r="N103" s="84" t="s">
        <v>12</v>
      </c>
      <c r="O103" s="85"/>
      <c r="P103" s="86"/>
    </row>
    <row r="104" spans="1:16" hidden="1" x14ac:dyDescent="0.3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3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3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3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3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" hidden="1" thickBot="1" x14ac:dyDescent="0.4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" hidden="1" thickBot="1" x14ac:dyDescent="0.4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35"/>
    <row r="112" spans="1:16" hidden="1" x14ac:dyDescent="0.3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" hidden="1" thickBot="1" x14ac:dyDescent="0.4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35">
      <c r="A114" s="105"/>
      <c r="B114" s="84" t="s">
        <v>42</v>
      </c>
      <c r="C114" s="85"/>
      <c r="D114" s="86"/>
      <c r="E114" s="84" t="s">
        <v>46</v>
      </c>
      <c r="F114" s="85"/>
      <c r="G114" s="86"/>
      <c r="H114" s="84" t="s">
        <v>43</v>
      </c>
      <c r="I114" s="85"/>
      <c r="J114" s="86"/>
      <c r="K114" s="84" t="s">
        <v>44</v>
      </c>
      <c r="L114" s="85"/>
      <c r="M114" s="86"/>
      <c r="N114" s="84" t="s">
        <v>12</v>
      </c>
      <c r="O114" s="85"/>
      <c r="P114" s="86"/>
    </row>
    <row r="115" spans="1:16" hidden="1" x14ac:dyDescent="0.3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3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3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3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3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" hidden="1" thickBot="1" x14ac:dyDescent="0.4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" hidden="1" thickBot="1" x14ac:dyDescent="0.4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35"/>
    <row r="123" spans="1:16" hidden="1" x14ac:dyDescent="0.3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" hidden="1" thickBot="1" x14ac:dyDescent="0.4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35">
      <c r="A125" s="105"/>
      <c r="B125" s="84" t="s">
        <v>42</v>
      </c>
      <c r="C125" s="85"/>
      <c r="D125" s="86"/>
      <c r="E125" s="84" t="s">
        <v>46</v>
      </c>
      <c r="F125" s="85"/>
      <c r="G125" s="86"/>
      <c r="H125" s="84" t="s">
        <v>43</v>
      </c>
      <c r="I125" s="85"/>
      <c r="J125" s="86"/>
      <c r="K125" s="84" t="s">
        <v>44</v>
      </c>
      <c r="L125" s="85"/>
      <c r="M125" s="86"/>
      <c r="N125" s="84" t="s">
        <v>12</v>
      </c>
      <c r="O125" s="85"/>
      <c r="P125" s="86"/>
    </row>
    <row r="126" spans="1:16" hidden="1" x14ac:dyDescent="0.3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3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3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3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3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" hidden="1" thickBot="1" x14ac:dyDescent="0.4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" hidden="1" thickBot="1" x14ac:dyDescent="0.4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35">
      <c r="A134" s="102" t="s">
        <v>53</v>
      </c>
      <c r="B134" s="100" t="s">
        <v>52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</row>
    <row r="135" spans="1:19" ht="15" thickBot="1" x14ac:dyDescent="0.4">
      <c r="A135" s="102"/>
      <c r="B135" s="101" t="s">
        <v>55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1:19" ht="15" customHeight="1" x14ac:dyDescent="0.35">
      <c r="A136" s="102"/>
      <c r="B136" s="89" t="s">
        <v>42</v>
      </c>
      <c r="C136" s="93"/>
      <c r="D136" s="90"/>
      <c r="E136" s="89" t="s">
        <v>46</v>
      </c>
      <c r="F136" s="93"/>
      <c r="G136" s="90"/>
      <c r="H136" s="89" t="s">
        <v>43</v>
      </c>
      <c r="I136" s="93"/>
      <c r="J136" s="90"/>
      <c r="K136" s="89" t="s">
        <v>44</v>
      </c>
      <c r="L136" s="93"/>
      <c r="M136" s="90"/>
      <c r="N136" s="89" t="s">
        <v>12</v>
      </c>
      <c r="O136" s="93"/>
      <c r="P136" s="94"/>
    </row>
    <row r="137" spans="1:19" x14ac:dyDescent="0.35">
      <c r="A137" s="102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35">
      <c r="A138" s="10" t="s">
        <v>47</v>
      </c>
      <c r="B138" s="41">
        <f t="shared" ref="B138:P138" si="37">SUM(B6,B17,B28,B39,B50,B61,B72,B83,B94,B105,B116,B127)</f>
        <v>2173</v>
      </c>
      <c r="C138" s="1">
        <f t="shared" si="37"/>
        <v>2168</v>
      </c>
      <c r="D138" s="42">
        <f t="shared" si="37"/>
        <v>4341</v>
      </c>
      <c r="E138" s="41">
        <f t="shared" si="37"/>
        <v>1360</v>
      </c>
      <c r="F138" s="1">
        <f t="shared" si="37"/>
        <v>957</v>
      </c>
      <c r="G138" s="42">
        <f t="shared" si="37"/>
        <v>2317</v>
      </c>
      <c r="H138" s="41">
        <f t="shared" si="37"/>
        <v>145</v>
      </c>
      <c r="I138" s="1">
        <f t="shared" si="37"/>
        <v>98</v>
      </c>
      <c r="J138" s="42">
        <f t="shared" si="37"/>
        <v>243</v>
      </c>
      <c r="K138" s="41">
        <f t="shared" si="37"/>
        <v>8</v>
      </c>
      <c r="L138" s="1">
        <f t="shared" si="37"/>
        <v>7</v>
      </c>
      <c r="M138" s="42">
        <f t="shared" si="37"/>
        <v>15</v>
      </c>
      <c r="N138" s="41">
        <f t="shared" si="37"/>
        <v>3686</v>
      </c>
      <c r="O138" s="1">
        <f t="shared" si="37"/>
        <v>3230</v>
      </c>
      <c r="P138" s="43">
        <f t="shared" si="37"/>
        <v>6916</v>
      </c>
      <c r="Q138" s="83"/>
      <c r="R138" s="83"/>
      <c r="S138" s="83"/>
    </row>
    <row r="139" spans="1:19" x14ac:dyDescent="0.35">
      <c r="A139" s="10" t="s">
        <v>48</v>
      </c>
      <c r="B139" s="41">
        <f t="shared" ref="B139:P139" si="38">SUM(B7,B18,B29,B40,B51,B62,B73,B84,B95,B106,B117,B128)</f>
        <v>605</v>
      </c>
      <c r="C139" s="1">
        <f t="shared" si="38"/>
        <v>738</v>
      </c>
      <c r="D139" s="42">
        <f t="shared" si="38"/>
        <v>1343</v>
      </c>
      <c r="E139" s="41">
        <f t="shared" si="38"/>
        <v>369</v>
      </c>
      <c r="F139" s="1">
        <f t="shared" si="38"/>
        <v>290</v>
      </c>
      <c r="G139" s="42">
        <f t="shared" si="38"/>
        <v>659</v>
      </c>
      <c r="H139" s="41">
        <f t="shared" si="38"/>
        <v>49</v>
      </c>
      <c r="I139" s="1">
        <f>SUM(I7,I18,I29,I40,I51,I62,I73,I84,I95,I106,I117,I128)</f>
        <v>37</v>
      </c>
      <c r="J139" s="42">
        <f t="shared" si="38"/>
        <v>86</v>
      </c>
      <c r="K139" s="41">
        <f t="shared" si="38"/>
        <v>7</v>
      </c>
      <c r="L139" s="1">
        <f t="shared" si="38"/>
        <v>3</v>
      </c>
      <c r="M139" s="42">
        <f t="shared" si="38"/>
        <v>10</v>
      </c>
      <c r="N139" s="41">
        <f t="shared" si="38"/>
        <v>1030</v>
      </c>
      <c r="O139" s="1">
        <f t="shared" si="38"/>
        <v>1068</v>
      </c>
      <c r="P139" s="43">
        <f t="shared" si="38"/>
        <v>2098</v>
      </c>
      <c r="Q139" s="83"/>
      <c r="R139" s="83"/>
      <c r="S139" s="83"/>
    </row>
    <row r="140" spans="1:19" x14ac:dyDescent="0.35">
      <c r="A140" s="10" t="s">
        <v>49</v>
      </c>
      <c r="B140" s="41">
        <f t="shared" ref="B140:P140" si="39">SUM(B8,B19,B30,B41,B52,B63,B74,B85,B96,B107,B118,B129)</f>
        <v>506</v>
      </c>
      <c r="C140" s="1">
        <f t="shared" si="39"/>
        <v>552</v>
      </c>
      <c r="D140" s="42">
        <f t="shared" si="39"/>
        <v>1058</v>
      </c>
      <c r="E140" s="41">
        <f t="shared" si="39"/>
        <v>335</v>
      </c>
      <c r="F140" s="1">
        <f t="shared" si="39"/>
        <v>276</v>
      </c>
      <c r="G140" s="42">
        <f t="shared" si="39"/>
        <v>611</v>
      </c>
      <c r="H140" s="41">
        <f t="shared" si="39"/>
        <v>133</v>
      </c>
      <c r="I140" s="1">
        <f t="shared" si="39"/>
        <v>153</v>
      </c>
      <c r="J140" s="42">
        <f t="shared" si="39"/>
        <v>286</v>
      </c>
      <c r="K140" s="41">
        <f>SUM(K8,K19,K30,K41,K52,K63,K74,K85,K96,K107,K118,K129)</f>
        <v>47</v>
      </c>
      <c r="L140" s="1">
        <f t="shared" si="39"/>
        <v>49</v>
      </c>
      <c r="M140" s="42">
        <f t="shared" si="39"/>
        <v>96</v>
      </c>
      <c r="N140" s="41">
        <f t="shared" si="39"/>
        <v>1021</v>
      </c>
      <c r="O140" s="1">
        <f>SUM(O8,O19,O30,O41,O52,O63,O74,O85,O96,O107,O118,O129)</f>
        <v>1030</v>
      </c>
      <c r="P140" s="43">
        <f t="shared" si="39"/>
        <v>2051</v>
      </c>
      <c r="Q140" s="83"/>
      <c r="R140" s="83"/>
      <c r="S140" s="83"/>
    </row>
    <row r="141" spans="1:19" x14ac:dyDescent="0.35">
      <c r="A141" s="10" t="s">
        <v>50</v>
      </c>
      <c r="B141" s="41">
        <f t="shared" ref="B141:P141" si="40">SUM(B9,B20,B31,B42,B53,B64,B75,B86,B97,B108,B119,B130)</f>
        <v>621</v>
      </c>
      <c r="C141" s="1">
        <f t="shared" si="40"/>
        <v>608</v>
      </c>
      <c r="D141" s="42">
        <f t="shared" si="40"/>
        <v>1229</v>
      </c>
      <c r="E141" s="41">
        <f t="shared" si="40"/>
        <v>339</v>
      </c>
      <c r="F141" s="1">
        <f t="shared" si="40"/>
        <v>268</v>
      </c>
      <c r="G141" s="42">
        <f t="shared" si="40"/>
        <v>607</v>
      </c>
      <c r="H141" s="41">
        <f t="shared" si="40"/>
        <v>31</v>
      </c>
      <c r="I141" s="1">
        <f t="shared" si="40"/>
        <v>42</v>
      </c>
      <c r="J141" s="42">
        <f t="shared" si="40"/>
        <v>73</v>
      </c>
      <c r="K141" s="41">
        <f t="shared" si="40"/>
        <v>6</v>
      </c>
      <c r="L141" s="1">
        <f t="shared" si="40"/>
        <v>3</v>
      </c>
      <c r="M141" s="42">
        <f t="shared" si="40"/>
        <v>9</v>
      </c>
      <c r="N141" s="41">
        <f t="shared" si="40"/>
        <v>997</v>
      </c>
      <c r="O141" s="1">
        <f t="shared" si="40"/>
        <v>921</v>
      </c>
      <c r="P141" s="43">
        <f t="shared" si="40"/>
        <v>1918</v>
      </c>
      <c r="Q141" s="83"/>
      <c r="R141" s="83"/>
      <c r="S141" s="83"/>
    </row>
    <row r="142" spans="1:19" ht="15" thickBot="1" x14ac:dyDescent="0.4">
      <c r="A142" s="10" t="s">
        <v>51</v>
      </c>
      <c r="B142" s="44">
        <f t="shared" ref="B142:P142" si="41">SUM(B10,B21,B32,B43,B54,B65,B76,B87,B98,B109,B120,B131)</f>
        <v>498</v>
      </c>
      <c r="C142" s="45">
        <f t="shared" si="41"/>
        <v>648</v>
      </c>
      <c r="D142" s="46">
        <f t="shared" si="41"/>
        <v>1146</v>
      </c>
      <c r="E142" s="44">
        <f t="shared" si="41"/>
        <v>314</v>
      </c>
      <c r="F142" s="45">
        <f t="shared" si="41"/>
        <v>280</v>
      </c>
      <c r="G142" s="46">
        <f t="shared" si="41"/>
        <v>594</v>
      </c>
      <c r="H142" s="44">
        <f t="shared" si="41"/>
        <v>42</v>
      </c>
      <c r="I142" s="45">
        <f t="shared" si="41"/>
        <v>33</v>
      </c>
      <c r="J142" s="46">
        <f t="shared" si="41"/>
        <v>75</v>
      </c>
      <c r="K142" s="44">
        <f t="shared" si="41"/>
        <v>7</v>
      </c>
      <c r="L142" s="45">
        <f t="shared" si="41"/>
        <v>0</v>
      </c>
      <c r="M142" s="46">
        <f t="shared" si="41"/>
        <v>7</v>
      </c>
      <c r="N142" s="44">
        <f t="shared" si="41"/>
        <v>861</v>
      </c>
      <c r="O142" s="45">
        <f t="shared" si="41"/>
        <v>961</v>
      </c>
      <c r="P142" s="47">
        <f t="shared" si="41"/>
        <v>1822</v>
      </c>
      <c r="Q142" s="83"/>
      <c r="R142" s="83"/>
      <c r="S142" s="83"/>
    </row>
    <row r="143" spans="1:19" ht="15" thickBot="1" x14ac:dyDescent="0.4">
      <c r="A143" s="11" t="s">
        <v>12</v>
      </c>
      <c r="B143" s="48">
        <f t="shared" ref="B143:P143" si="42">SUM(B11,B22,B33,B44,B55,B66,B77,B88,B99,B110,B121,B132)</f>
        <v>4403</v>
      </c>
      <c r="C143" s="49">
        <f t="shared" si="42"/>
        <v>4714</v>
      </c>
      <c r="D143" s="50">
        <f t="shared" si="42"/>
        <v>9117</v>
      </c>
      <c r="E143" s="48">
        <f t="shared" si="42"/>
        <v>2717</v>
      </c>
      <c r="F143" s="49">
        <f t="shared" si="42"/>
        <v>2071</v>
      </c>
      <c r="G143" s="50">
        <f t="shared" si="42"/>
        <v>4788</v>
      </c>
      <c r="H143" s="48">
        <f t="shared" si="42"/>
        <v>400</v>
      </c>
      <c r="I143" s="49">
        <f t="shared" si="42"/>
        <v>363</v>
      </c>
      <c r="J143" s="50">
        <f t="shared" si="42"/>
        <v>763</v>
      </c>
      <c r="K143" s="48">
        <f t="shared" si="42"/>
        <v>75</v>
      </c>
      <c r="L143" s="49">
        <f t="shared" si="42"/>
        <v>62</v>
      </c>
      <c r="M143" s="50">
        <f t="shared" si="42"/>
        <v>137</v>
      </c>
      <c r="N143" s="48">
        <f t="shared" si="42"/>
        <v>7595</v>
      </c>
      <c r="O143" s="49">
        <f t="shared" si="42"/>
        <v>7210</v>
      </c>
      <c r="P143" s="50">
        <f t="shared" si="42"/>
        <v>14805</v>
      </c>
    </row>
    <row r="145" spans="2:13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topLeftCell="A22" zoomScaleNormal="100" workbookViewId="0">
      <selection activeCell="U142" sqref="U142"/>
    </sheetView>
  </sheetViews>
  <sheetFormatPr defaultRowHeight="14.5" x14ac:dyDescent="0.35"/>
  <cols>
    <col min="1" max="1" width="20.7265625" customWidth="1"/>
    <col min="2" max="19" width="7" customWidth="1"/>
  </cols>
  <sheetData>
    <row r="1" spans="1:19" ht="24" thickBot="1" x14ac:dyDescent="0.6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A2" s="91" t="s">
        <v>53</v>
      </c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ht="15" thickBot="1" x14ac:dyDescent="0.4">
      <c r="A3" s="99"/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</row>
    <row r="4" spans="1:19" ht="35.25" customHeight="1" x14ac:dyDescent="0.35">
      <c r="A4" s="92"/>
      <c r="B4" s="89" t="s">
        <v>40</v>
      </c>
      <c r="C4" s="93"/>
      <c r="D4" s="94"/>
      <c r="E4" s="89" t="s">
        <v>31</v>
      </c>
      <c r="F4" s="93"/>
      <c r="G4" s="94"/>
      <c r="H4" s="89" t="s">
        <v>32</v>
      </c>
      <c r="I4" s="93"/>
      <c r="J4" s="94"/>
      <c r="K4" s="89" t="s">
        <v>34</v>
      </c>
      <c r="L4" s="93"/>
      <c r="M4" s="94"/>
      <c r="N4" s="89" t="s">
        <v>33</v>
      </c>
      <c r="O4" s="93"/>
      <c r="P4" s="94"/>
      <c r="Q4" s="89" t="s">
        <v>35</v>
      </c>
      <c r="R4" s="93"/>
      <c r="S4" s="94"/>
    </row>
    <row r="5" spans="1:19" x14ac:dyDescent="0.35">
      <c r="A5" s="92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3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3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3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3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" thickBot="1" x14ac:dyDescent="0.4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" thickBot="1" x14ac:dyDescent="0.4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" thickBot="1" x14ac:dyDescent="0.4"/>
    <row r="13" spans="1:19" x14ac:dyDescent="0.35">
      <c r="A13" s="91" t="s">
        <v>53</v>
      </c>
      <c r="B13" s="95" t="s">
        <v>52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</row>
    <row r="14" spans="1:19" ht="15" thickBot="1" x14ac:dyDescent="0.4">
      <c r="A14" s="99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3"/>
    </row>
    <row r="15" spans="1:19" ht="35.25" customHeight="1" x14ac:dyDescent="0.35">
      <c r="A15" s="99"/>
      <c r="B15" s="89" t="s">
        <v>40</v>
      </c>
      <c r="C15" s="93"/>
      <c r="D15" s="94"/>
      <c r="E15" s="89" t="s">
        <v>31</v>
      </c>
      <c r="F15" s="93"/>
      <c r="G15" s="94"/>
      <c r="H15" s="89" t="s">
        <v>32</v>
      </c>
      <c r="I15" s="93"/>
      <c r="J15" s="94"/>
      <c r="K15" s="89" t="s">
        <v>34</v>
      </c>
      <c r="L15" s="93"/>
      <c r="M15" s="94"/>
      <c r="N15" s="89" t="s">
        <v>33</v>
      </c>
      <c r="O15" s="93"/>
      <c r="P15" s="94"/>
      <c r="Q15" s="89" t="s">
        <v>35</v>
      </c>
      <c r="R15" s="93"/>
      <c r="S15" s="94"/>
    </row>
    <row r="16" spans="1:19" x14ac:dyDescent="0.35">
      <c r="A16" s="99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3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3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3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3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" thickBot="1" x14ac:dyDescent="0.4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" thickBot="1" x14ac:dyDescent="0.4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" hidden="1" thickBot="1" x14ac:dyDescent="0.4"/>
    <row r="24" spans="1:19" ht="15" hidden="1" customHeight="1" x14ac:dyDescent="0.35">
      <c r="A24" s="91" t="s">
        <v>53</v>
      </c>
      <c r="B24" s="95" t="s">
        <v>52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</row>
    <row r="25" spans="1:19" ht="15" hidden="1" thickBot="1" x14ac:dyDescent="0.4">
      <c r="A25" s="99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3"/>
    </row>
    <row r="26" spans="1:19" ht="35.25" hidden="1" customHeight="1" x14ac:dyDescent="0.35">
      <c r="A26" s="99"/>
      <c r="B26" s="89" t="s">
        <v>40</v>
      </c>
      <c r="C26" s="93"/>
      <c r="D26" s="94"/>
      <c r="E26" s="89" t="s">
        <v>31</v>
      </c>
      <c r="F26" s="93"/>
      <c r="G26" s="94"/>
      <c r="H26" s="89" t="s">
        <v>32</v>
      </c>
      <c r="I26" s="93"/>
      <c r="J26" s="94"/>
      <c r="K26" s="89" t="s">
        <v>34</v>
      </c>
      <c r="L26" s="93"/>
      <c r="M26" s="94"/>
      <c r="N26" s="89" t="s">
        <v>33</v>
      </c>
      <c r="O26" s="93"/>
      <c r="P26" s="94"/>
      <c r="Q26" s="89" t="s">
        <v>35</v>
      </c>
      <c r="R26" s="93"/>
      <c r="S26" s="94"/>
    </row>
    <row r="27" spans="1:19" hidden="1" x14ac:dyDescent="0.35">
      <c r="A27" s="99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hidden="1" x14ac:dyDescent="0.35">
      <c r="A28" s="10" t="s">
        <v>47</v>
      </c>
      <c r="B28" s="9"/>
      <c r="C28" s="1"/>
      <c r="D28" s="12"/>
      <c r="E28" s="9"/>
      <c r="F28" s="1"/>
      <c r="G28" s="12"/>
      <c r="H28" s="9"/>
      <c r="I28" s="1"/>
      <c r="J28" s="12"/>
      <c r="K28" s="9"/>
      <c r="L28" s="1"/>
      <c r="M28" s="12"/>
      <c r="N28" s="9"/>
      <c r="O28" s="1"/>
      <c r="P28" s="12"/>
      <c r="Q28" s="9"/>
      <c r="R28" s="1"/>
      <c r="S28" s="12"/>
    </row>
    <row r="29" spans="1:19" hidden="1" x14ac:dyDescent="0.35">
      <c r="A29" s="10" t="s">
        <v>48</v>
      </c>
      <c r="B29" s="9"/>
      <c r="C29" s="1"/>
      <c r="D29" s="12"/>
      <c r="E29" s="9"/>
      <c r="F29" s="1"/>
      <c r="G29" s="12"/>
      <c r="H29" s="9"/>
      <c r="I29" s="1"/>
      <c r="J29" s="12"/>
      <c r="K29" s="9"/>
      <c r="L29" s="1"/>
      <c r="M29" s="12"/>
      <c r="N29" s="9"/>
      <c r="O29" s="1"/>
      <c r="P29" s="12"/>
      <c r="Q29" s="9"/>
      <c r="R29" s="1"/>
      <c r="S29" s="12"/>
    </row>
    <row r="30" spans="1:19" hidden="1" x14ac:dyDescent="0.35">
      <c r="A30" s="10" t="s">
        <v>49</v>
      </c>
      <c r="B30" s="9"/>
      <c r="C30" s="1"/>
      <c r="D30" s="12"/>
      <c r="E30" s="9"/>
      <c r="F30" s="1"/>
      <c r="G30" s="12"/>
      <c r="H30" s="9"/>
      <c r="I30" s="1"/>
      <c r="J30" s="12"/>
      <c r="K30" s="9"/>
      <c r="L30" s="1"/>
      <c r="M30" s="12"/>
      <c r="N30" s="9"/>
      <c r="O30" s="1"/>
      <c r="P30" s="12"/>
      <c r="Q30" s="9"/>
      <c r="R30" s="1"/>
      <c r="S30" s="12"/>
    </row>
    <row r="31" spans="1:19" hidden="1" x14ac:dyDescent="0.35">
      <c r="A31" s="10" t="s">
        <v>50</v>
      </c>
      <c r="B31" s="9"/>
      <c r="C31" s="1"/>
      <c r="D31" s="12"/>
      <c r="E31" s="9"/>
      <c r="F31" s="1"/>
      <c r="G31" s="12"/>
      <c r="H31" s="9"/>
      <c r="I31" s="1"/>
      <c r="J31" s="12"/>
      <c r="K31" s="9"/>
      <c r="L31" s="1"/>
      <c r="M31" s="12"/>
      <c r="N31" s="9"/>
      <c r="O31" s="1"/>
      <c r="P31" s="12"/>
      <c r="Q31" s="9"/>
      <c r="R31" s="1"/>
      <c r="S31" s="12"/>
    </row>
    <row r="32" spans="1:19" ht="15" hidden="1" thickBot="1" x14ac:dyDescent="0.4">
      <c r="A32" s="10" t="s">
        <v>51</v>
      </c>
      <c r="B32" s="51"/>
      <c r="C32" s="45"/>
      <c r="D32" s="53"/>
      <c r="E32" s="51"/>
      <c r="F32" s="45"/>
      <c r="G32" s="53"/>
      <c r="H32" s="51"/>
      <c r="I32" s="45"/>
      <c r="J32" s="53"/>
      <c r="K32" s="51"/>
      <c r="L32" s="45"/>
      <c r="M32" s="53"/>
      <c r="N32" s="51"/>
      <c r="O32" s="45"/>
      <c r="P32" s="53"/>
      <c r="Q32" s="51"/>
      <c r="R32" s="45"/>
      <c r="S32" s="53"/>
    </row>
    <row r="33" spans="1:19" ht="15" hidden="1" thickBot="1" x14ac:dyDescent="0.4">
      <c r="A33" s="11" t="s">
        <v>12</v>
      </c>
      <c r="B33" s="54"/>
      <c r="C33" s="49"/>
      <c r="D33" s="56"/>
      <c r="E33" s="54"/>
      <c r="F33" s="49"/>
      <c r="G33" s="56"/>
      <c r="H33" s="54"/>
      <c r="I33" s="49"/>
      <c r="J33" s="56"/>
      <c r="K33" s="54"/>
      <c r="L33" s="49"/>
      <c r="M33" s="56"/>
      <c r="N33" s="54"/>
      <c r="O33" s="49"/>
      <c r="P33" s="56"/>
      <c r="Q33" s="54"/>
      <c r="R33" s="49"/>
      <c r="S33" s="56"/>
    </row>
    <row r="34" spans="1:19" ht="15" hidden="1" thickBot="1" x14ac:dyDescent="0.4"/>
    <row r="35" spans="1:19" ht="15" hidden="1" customHeight="1" x14ac:dyDescent="0.35">
      <c r="A35" s="91" t="s">
        <v>53</v>
      </c>
      <c r="B35" s="95" t="s">
        <v>52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</row>
    <row r="36" spans="1:19" ht="15" hidden="1" thickBot="1" x14ac:dyDescent="0.4">
      <c r="A36" s="99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3"/>
    </row>
    <row r="37" spans="1:19" ht="35.25" hidden="1" customHeight="1" x14ac:dyDescent="0.35">
      <c r="A37" s="99"/>
      <c r="B37" s="89" t="s">
        <v>40</v>
      </c>
      <c r="C37" s="93"/>
      <c r="D37" s="94"/>
      <c r="E37" s="89" t="s">
        <v>31</v>
      </c>
      <c r="F37" s="93"/>
      <c r="G37" s="94"/>
      <c r="H37" s="89" t="s">
        <v>32</v>
      </c>
      <c r="I37" s="93"/>
      <c r="J37" s="94"/>
      <c r="K37" s="89" t="s">
        <v>34</v>
      </c>
      <c r="L37" s="93"/>
      <c r="M37" s="94"/>
      <c r="N37" s="89" t="s">
        <v>33</v>
      </c>
      <c r="O37" s="93"/>
      <c r="P37" s="94"/>
      <c r="Q37" s="89" t="s">
        <v>35</v>
      </c>
      <c r="R37" s="93"/>
      <c r="S37" s="94"/>
    </row>
    <row r="38" spans="1:19" hidden="1" x14ac:dyDescent="0.35">
      <c r="A38" s="99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hidden="1" x14ac:dyDescent="0.35">
      <c r="A39" s="10" t="s">
        <v>47</v>
      </c>
      <c r="B39" s="14"/>
      <c r="C39" s="15"/>
      <c r="D39" s="16"/>
      <c r="E39" s="14"/>
      <c r="F39" s="15"/>
      <c r="G39" s="16"/>
      <c r="H39" s="14"/>
      <c r="I39" s="15"/>
      <c r="J39" s="16"/>
      <c r="K39" s="14"/>
      <c r="L39" s="15"/>
      <c r="M39" s="16"/>
      <c r="N39" s="14"/>
      <c r="O39" s="15"/>
      <c r="P39" s="16"/>
      <c r="Q39" s="14"/>
      <c r="R39" s="15"/>
      <c r="S39" s="16"/>
    </row>
    <row r="40" spans="1:19" hidden="1" x14ac:dyDescent="0.35">
      <c r="A40" s="10" t="s">
        <v>48</v>
      </c>
      <c r="B40" s="14"/>
      <c r="C40" s="15"/>
      <c r="D40" s="16"/>
      <c r="E40" s="14"/>
      <c r="F40" s="15"/>
      <c r="G40" s="16"/>
      <c r="H40" s="14"/>
      <c r="I40" s="15"/>
      <c r="J40" s="16"/>
      <c r="K40" s="14"/>
      <c r="L40" s="15"/>
      <c r="M40" s="16"/>
      <c r="N40" s="14"/>
      <c r="O40" s="15"/>
      <c r="P40" s="16"/>
      <c r="Q40" s="14"/>
      <c r="R40" s="15"/>
      <c r="S40" s="16"/>
    </row>
    <row r="41" spans="1:19" hidden="1" x14ac:dyDescent="0.35">
      <c r="A41" s="10" t="s">
        <v>49</v>
      </c>
      <c r="B41" s="14"/>
      <c r="C41" s="15"/>
      <c r="D41" s="16"/>
      <c r="E41" s="14"/>
      <c r="F41" s="15"/>
      <c r="G41" s="16"/>
      <c r="H41" s="14"/>
      <c r="I41" s="15"/>
      <c r="J41" s="16"/>
      <c r="K41" s="14"/>
      <c r="L41" s="15"/>
      <c r="M41" s="16"/>
      <c r="N41" s="14"/>
      <c r="O41" s="15"/>
      <c r="P41" s="16"/>
      <c r="Q41" s="14"/>
      <c r="R41" s="15"/>
      <c r="S41" s="16"/>
    </row>
    <row r="42" spans="1:19" hidden="1" x14ac:dyDescent="0.35">
      <c r="A42" s="10" t="s">
        <v>50</v>
      </c>
      <c r="B42" s="14"/>
      <c r="C42" s="15"/>
      <c r="D42" s="16"/>
      <c r="E42" s="14"/>
      <c r="F42" s="15"/>
      <c r="G42" s="16"/>
      <c r="H42" s="14"/>
      <c r="I42" s="15"/>
      <c r="J42" s="16"/>
      <c r="K42" s="14"/>
      <c r="L42" s="15"/>
      <c r="M42" s="16"/>
      <c r="N42" s="14"/>
      <c r="O42" s="15"/>
      <c r="P42" s="16"/>
      <c r="Q42" s="14"/>
      <c r="R42" s="15"/>
      <c r="S42" s="16"/>
    </row>
    <row r="43" spans="1:19" ht="15" hidden="1" thickBot="1" x14ac:dyDescent="0.4">
      <c r="A43" s="10" t="s">
        <v>51</v>
      </c>
      <c r="B43" s="21"/>
      <c r="C43" s="22"/>
      <c r="D43" s="23"/>
      <c r="E43" s="21"/>
      <c r="F43" s="22"/>
      <c r="G43" s="23"/>
      <c r="H43" s="21"/>
      <c r="I43" s="22"/>
      <c r="J43" s="23"/>
      <c r="K43" s="21"/>
      <c r="L43" s="22"/>
      <c r="M43" s="23"/>
      <c r="N43" s="21"/>
      <c r="O43" s="22"/>
      <c r="P43" s="23"/>
      <c r="Q43" s="21"/>
      <c r="R43" s="22"/>
      <c r="S43" s="23"/>
    </row>
    <row r="44" spans="1:19" ht="15" hidden="1" thickBot="1" x14ac:dyDescent="0.4">
      <c r="A44" s="11" t="s">
        <v>12</v>
      </c>
      <c r="B44" s="24"/>
      <c r="C44" s="25"/>
      <c r="D44" s="26"/>
      <c r="E44" s="24"/>
      <c r="F44" s="25"/>
      <c r="G44" s="26"/>
      <c r="H44" s="24"/>
      <c r="I44" s="25"/>
      <c r="J44" s="26"/>
      <c r="K44" s="24"/>
      <c r="L44" s="25"/>
      <c r="M44" s="26"/>
      <c r="N44" s="24"/>
      <c r="O44" s="25"/>
      <c r="P44" s="26"/>
      <c r="Q44" s="24"/>
      <c r="R44" s="25"/>
      <c r="S44" s="26"/>
    </row>
    <row r="45" spans="1:19" ht="15" hidden="1" thickBot="1" x14ac:dyDescent="0.4"/>
    <row r="46" spans="1:19" ht="15" hidden="1" customHeight="1" x14ac:dyDescent="0.35">
      <c r="A46" s="91" t="s">
        <v>53</v>
      </c>
      <c r="B46" s="95" t="s">
        <v>52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</row>
    <row r="47" spans="1:19" ht="15" hidden="1" thickBot="1" x14ac:dyDescent="0.4">
      <c r="A47" s="99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3"/>
    </row>
    <row r="48" spans="1:19" ht="39" hidden="1" customHeight="1" x14ac:dyDescent="0.35">
      <c r="A48" s="99"/>
      <c r="B48" s="89" t="s">
        <v>40</v>
      </c>
      <c r="C48" s="93"/>
      <c r="D48" s="94"/>
      <c r="E48" s="89" t="s">
        <v>31</v>
      </c>
      <c r="F48" s="93"/>
      <c r="G48" s="94"/>
      <c r="H48" s="89" t="s">
        <v>32</v>
      </c>
      <c r="I48" s="93"/>
      <c r="J48" s="94"/>
      <c r="K48" s="89" t="s">
        <v>34</v>
      </c>
      <c r="L48" s="93"/>
      <c r="M48" s="94"/>
      <c r="N48" s="89" t="s">
        <v>33</v>
      </c>
      <c r="O48" s="93"/>
      <c r="P48" s="94"/>
      <c r="Q48" s="89" t="s">
        <v>35</v>
      </c>
      <c r="R48" s="93"/>
      <c r="S48" s="94"/>
    </row>
    <row r="49" spans="1:19" ht="18.649999999999999" hidden="1" customHeight="1" x14ac:dyDescent="0.35">
      <c r="A49" s="99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hidden="1" x14ac:dyDescent="0.35">
      <c r="A50" s="10" t="s">
        <v>47</v>
      </c>
      <c r="B50" s="9"/>
      <c r="C50" s="1"/>
      <c r="D50" s="12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</row>
    <row r="51" spans="1:19" hidden="1" x14ac:dyDescent="0.35">
      <c r="A51" s="10" t="s">
        <v>48</v>
      </c>
      <c r="B51" s="9"/>
      <c r="C51" s="1"/>
      <c r="D51" s="12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</row>
    <row r="52" spans="1:19" hidden="1" x14ac:dyDescent="0.35">
      <c r="A52" s="10" t="s">
        <v>49</v>
      </c>
      <c r="B52" s="9"/>
      <c r="C52" s="1"/>
      <c r="D52" s="12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</row>
    <row r="53" spans="1:19" hidden="1" x14ac:dyDescent="0.35">
      <c r="A53" s="10" t="s">
        <v>50</v>
      </c>
      <c r="B53" s="9"/>
      <c r="C53" s="1"/>
      <c r="D53" s="12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</row>
    <row r="54" spans="1:19" ht="15" hidden="1" thickBot="1" x14ac:dyDescent="0.4">
      <c r="A54" s="10" t="s">
        <v>51</v>
      </c>
      <c r="B54" s="51"/>
      <c r="C54" s="45"/>
      <c r="D54" s="53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</row>
    <row r="55" spans="1:19" ht="15" hidden="1" thickBot="1" x14ac:dyDescent="0.4">
      <c r="A55" s="11" t="s">
        <v>12</v>
      </c>
      <c r="B55" s="54"/>
      <c r="C55" s="49"/>
      <c r="D55" s="56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</row>
    <row r="56" spans="1:19" ht="15" hidden="1" thickBot="1" x14ac:dyDescent="0.4"/>
    <row r="57" spans="1:19" ht="15" hidden="1" customHeight="1" x14ac:dyDescent="0.35">
      <c r="A57" s="91" t="s">
        <v>53</v>
      </c>
      <c r="B57" s="95" t="s">
        <v>52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6"/>
    </row>
    <row r="58" spans="1:19" ht="15" hidden="1" thickBot="1" x14ac:dyDescent="0.4">
      <c r="A58" s="99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3"/>
    </row>
    <row r="59" spans="1:19" ht="45" hidden="1" customHeight="1" x14ac:dyDescent="0.35">
      <c r="A59" s="99"/>
      <c r="B59" s="89" t="s">
        <v>40</v>
      </c>
      <c r="C59" s="93"/>
      <c r="D59" s="94"/>
      <c r="E59" s="89" t="s">
        <v>31</v>
      </c>
      <c r="F59" s="93"/>
      <c r="G59" s="94"/>
      <c r="H59" s="89" t="s">
        <v>32</v>
      </c>
      <c r="I59" s="93"/>
      <c r="J59" s="94"/>
      <c r="K59" s="89" t="s">
        <v>34</v>
      </c>
      <c r="L59" s="93"/>
      <c r="M59" s="94"/>
      <c r="N59" s="89" t="s">
        <v>33</v>
      </c>
      <c r="O59" s="93"/>
      <c r="P59" s="94"/>
      <c r="Q59" s="89" t="s">
        <v>35</v>
      </c>
      <c r="R59" s="93"/>
      <c r="S59" s="94"/>
    </row>
    <row r="60" spans="1:19" hidden="1" x14ac:dyDescent="0.35">
      <c r="A60" s="99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hidden="1" x14ac:dyDescent="0.35">
      <c r="A61" s="10" t="s">
        <v>47</v>
      </c>
      <c r="B61" s="9"/>
      <c r="C61" s="1"/>
      <c r="D61" s="12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</row>
    <row r="62" spans="1:19" hidden="1" x14ac:dyDescent="0.35">
      <c r="A62" s="10" t="s">
        <v>48</v>
      </c>
      <c r="B62" s="9"/>
      <c r="C62" s="1"/>
      <c r="D62" s="12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</row>
    <row r="63" spans="1:19" hidden="1" x14ac:dyDescent="0.35">
      <c r="A63" s="10" t="s">
        <v>49</v>
      </c>
      <c r="B63" s="9"/>
      <c r="C63" s="1"/>
      <c r="D63" s="12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</row>
    <row r="64" spans="1:19" hidden="1" x14ac:dyDescent="0.35">
      <c r="A64" s="10" t="s">
        <v>50</v>
      </c>
      <c r="B64" s="9"/>
      <c r="C64" s="1"/>
      <c r="D64" s="12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</row>
    <row r="65" spans="1:19" ht="15" hidden="1" thickBot="1" x14ac:dyDescent="0.4">
      <c r="A65" s="10" t="s">
        <v>51</v>
      </c>
      <c r="B65" s="51"/>
      <c r="C65" s="45"/>
      <c r="D65" s="53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1"/>
      <c r="P65" s="53"/>
      <c r="Q65" s="51"/>
      <c r="R65" s="45"/>
      <c r="S65" s="53"/>
    </row>
    <row r="66" spans="1:19" ht="15" hidden="1" thickBot="1" x14ac:dyDescent="0.4">
      <c r="A66" s="11" t="s">
        <v>12</v>
      </c>
      <c r="B66" s="54"/>
      <c r="C66" s="49"/>
      <c r="D66" s="56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</row>
    <row r="67" spans="1:19" ht="15" hidden="1" thickBot="1" x14ac:dyDescent="0.4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hidden="1" customHeight="1" x14ac:dyDescent="0.35">
      <c r="A68" s="91" t="s">
        <v>53</v>
      </c>
      <c r="B68" s="95" t="s">
        <v>52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6"/>
    </row>
    <row r="69" spans="1:19" ht="15" hidden="1" thickBot="1" x14ac:dyDescent="0.4">
      <c r="A69" s="99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3"/>
    </row>
    <row r="70" spans="1:19" ht="35.25" hidden="1" customHeight="1" x14ac:dyDescent="0.35">
      <c r="A70" s="99"/>
      <c r="B70" s="89" t="s">
        <v>40</v>
      </c>
      <c r="C70" s="93"/>
      <c r="D70" s="94"/>
      <c r="E70" s="89" t="s">
        <v>31</v>
      </c>
      <c r="F70" s="93"/>
      <c r="G70" s="94"/>
      <c r="H70" s="89" t="s">
        <v>32</v>
      </c>
      <c r="I70" s="93"/>
      <c r="J70" s="94"/>
      <c r="K70" s="89" t="s">
        <v>34</v>
      </c>
      <c r="L70" s="93"/>
      <c r="M70" s="94"/>
      <c r="N70" s="89" t="s">
        <v>33</v>
      </c>
      <c r="O70" s="93"/>
      <c r="P70" s="94"/>
      <c r="Q70" s="89" t="s">
        <v>35</v>
      </c>
      <c r="R70" s="93"/>
      <c r="S70" s="94"/>
    </row>
    <row r="71" spans="1:19" hidden="1" x14ac:dyDescent="0.35">
      <c r="A71" s="99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hidden="1" x14ac:dyDescent="0.35">
      <c r="A72" s="10" t="s">
        <v>47</v>
      </c>
      <c r="B72" s="9"/>
      <c r="C72" s="1"/>
      <c r="D72" s="12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</row>
    <row r="73" spans="1:19" hidden="1" x14ac:dyDescent="0.35">
      <c r="A73" s="10" t="s">
        <v>48</v>
      </c>
      <c r="B73" s="9"/>
      <c r="C73" s="1"/>
      <c r="D73" s="12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</row>
    <row r="74" spans="1:19" hidden="1" x14ac:dyDescent="0.35">
      <c r="A74" s="10" t="s">
        <v>49</v>
      </c>
      <c r="B74" s="9"/>
      <c r="C74" s="1"/>
      <c r="D74" s="12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</row>
    <row r="75" spans="1:19" hidden="1" x14ac:dyDescent="0.35">
      <c r="A75" s="10" t="s">
        <v>50</v>
      </c>
      <c r="B75" s="9"/>
      <c r="C75" s="1"/>
      <c r="D75" s="12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</row>
    <row r="76" spans="1:19" ht="15" hidden="1" thickBot="1" x14ac:dyDescent="0.4">
      <c r="A76" s="10" t="s">
        <v>51</v>
      </c>
      <c r="B76" s="51"/>
      <c r="C76" s="45"/>
      <c r="D76" s="53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</row>
    <row r="77" spans="1:19" ht="15" hidden="1" thickBot="1" x14ac:dyDescent="0.4">
      <c r="A77" s="11" t="s">
        <v>12</v>
      </c>
      <c r="B77" s="54"/>
      <c r="C77" s="49"/>
      <c r="D77" s="56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</row>
    <row r="78" spans="1:19" ht="15" hidden="1" thickBot="1" x14ac:dyDescent="0.4"/>
    <row r="79" spans="1:19" ht="15" hidden="1" customHeight="1" x14ac:dyDescent="0.35">
      <c r="A79" s="91" t="s">
        <v>53</v>
      </c>
      <c r="B79" s="95" t="s">
        <v>52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</row>
    <row r="80" spans="1:19" ht="15" hidden="1" customHeight="1" thickBot="1" x14ac:dyDescent="0.4">
      <c r="A80" s="99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3"/>
    </row>
    <row r="81" spans="1:19" ht="38.5" hidden="1" customHeight="1" x14ac:dyDescent="0.35">
      <c r="A81" s="99"/>
      <c r="B81" s="89" t="s">
        <v>40</v>
      </c>
      <c r="C81" s="93"/>
      <c r="D81" s="94"/>
      <c r="E81" s="89" t="s">
        <v>31</v>
      </c>
      <c r="F81" s="93"/>
      <c r="G81" s="94"/>
      <c r="H81" s="89" t="s">
        <v>32</v>
      </c>
      <c r="I81" s="93"/>
      <c r="J81" s="94"/>
      <c r="K81" s="89" t="s">
        <v>34</v>
      </c>
      <c r="L81" s="93"/>
      <c r="M81" s="94"/>
      <c r="N81" s="89" t="s">
        <v>33</v>
      </c>
      <c r="O81" s="93"/>
      <c r="P81" s="94"/>
      <c r="Q81" s="89" t="s">
        <v>35</v>
      </c>
      <c r="R81" s="93"/>
      <c r="S81" s="94"/>
    </row>
    <row r="82" spans="1:19" hidden="1" x14ac:dyDescent="0.35">
      <c r="A82" s="99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hidden="1" x14ac:dyDescent="0.35">
      <c r="A83" s="10" t="s">
        <v>47</v>
      </c>
      <c r="B83" s="9"/>
      <c r="C83" s="1"/>
      <c r="D83" s="12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</row>
    <row r="84" spans="1:19" hidden="1" x14ac:dyDescent="0.35">
      <c r="A84" s="10" t="s">
        <v>48</v>
      </c>
      <c r="B84" s="9"/>
      <c r="C84" s="1"/>
      <c r="D84" s="12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</row>
    <row r="85" spans="1:19" hidden="1" x14ac:dyDescent="0.35">
      <c r="A85" s="10" t="s">
        <v>49</v>
      </c>
      <c r="B85" s="9"/>
      <c r="C85" s="1"/>
      <c r="D85" s="12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</row>
    <row r="86" spans="1:19" hidden="1" x14ac:dyDescent="0.35">
      <c r="A86" s="10" t="s">
        <v>50</v>
      </c>
      <c r="B86" s="9"/>
      <c r="C86" s="1"/>
      <c r="D86" s="12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</row>
    <row r="87" spans="1:19" ht="15" hidden="1" thickBot="1" x14ac:dyDescent="0.4">
      <c r="A87" s="10" t="s">
        <v>51</v>
      </c>
      <c r="B87" s="51"/>
      <c r="C87" s="45"/>
      <c r="D87" s="53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</row>
    <row r="88" spans="1:19" ht="15" hidden="1" thickBot="1" x14ac:dyDescent="0.4">
      <c r="A88" s="11" t="s">
        <v>12</v>
      </c>
      <c r="B88" s="54"/>
      <c r="C88" s="49"/>
      <c r="D88" s="56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</row>
    <row r="89" spans="1:19" ht="15" hidden="1" thickBot="1" x14ac:dyDescent="0.4"/>
    <row r="90" spans="1:19" ht="15" hidden="1" customHeight="1" x14ac:dyDescent="0.35">
      <c r="A90" s="91" t="s">
        <v>53</v>
      </c>
      <c r="B90" s="95" t="s">
        <v>52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6"/>
    </row>
    <row r="91" spans="1:19" ht="15" hidden="1" customHeight="1" thickBot="1" x14ac:dyDescent="0.4">
      <c r="A91" s="99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3"/>
    </row>
    <row r="92" spans="1:19" ht="38.5" hidden="1" customHeight="1" x14ac:dyDescent="0.35">
      <c r="A92" s="99"/>
      <c r="B92" s="89" t="s">
        <v>40</v>
      </c>
      <c r="C92" s="93"/>
      <c r="D92" s="94"/>
      <c r="E92" s="89" t="s">
        <v>31</v>
      </c>
      <c r="F92" s="93"/>
      <c r="G92" s="94"/>
      <c r="H92" s="89" t="s">
        <v>32</v>
      </c>
      <c r="I92" s="93"/>
      <c r="J92" s="94"/>
      <c r="K92" s="89" t="s">
        <v>34</v>
      </c>
      <c r="L92" s="93"/>
      <c r="M92" s="94"/>
      <c r="N92" s="89" t="s">
        <v>33</v>
      </c>
      <c r="O92" s="93"/>
      <c r="P92" s="94"/>
      <c r="Q92" s="89" t="s">
        <v>35</v>
      </c>
      <c r="R92" s="93"/>
      <c r="S92" s="94"/>
    </row>
    <row r="93" spans="1:19" hidden="1" x14ac:dyDescent="0.35">
      <c r="A93" s="99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3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3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3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3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" hidden="1" thickBot="1" x14ac:dyDescent="0.4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" hidden="1" thickBot="1" x14ac:dyDescent="0.4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" hidden="1" thickBot="1" x14ac:dyDescent="0.4"/>
    <row r="101" spans="1:19" ht="15" hidden="1" customHeight="1" x14ac:dyDescent="0.35">
      <c r="A101" s="91" t="s">
        <v>53</v>
      </c>
      <c r="B101" s="95" t="s">
        <v>52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6"/>
    </row>
    <row r="102" spans="1:19" ht="15" hidden="1" customHeight="1" thickBot="1" x14ac:dyDescent="0.4">
      <c r="A102" s="99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3"/>
    </row>
    <row r="103" spans="1:19" ht="42" hidden="1" customHeight="1" x14ac:dyDescent="0.35">
      <c r="A103" s="99"/>
      <c r="B103" s="89" t="s">
        <v>40</v>
      </c>
      <c r="C103" s="93"/>
      <c r="D103" s="94"/>
      <c r="E103" s="89" t="s">
        <v>31</v>
      </c>
      <c r="F103" s="93"/>
      <c r="G103" s="94"/>
      <c r="H103" s="89" t="s">
        <v>32</v>
      </c>
      <c r="I103" s="93"/>
      <c r="J103" s="94"/>
      <c r="K103" s="89" t="s">
        <v>34</v>
      </c>
      <c r="L103" s="93"/>
      <c r="M103" s="94"/>
      <c r="N103" s="89" t="s">
        <v>33</v>
      </c>
      <c r="O103" s="93"/>
      <c r="P103" s="94"/>
      <c r="Q103" s="89" t="s">
        <v>35</v>
      </c>
      <c r="R103" s="93"/>
      <c r="S103" s="94"/>
    </row>
    <row r="104" spans="1:19" hidden="1" x14ac:dyDescent="0.35">
      <c r="A104" s="99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3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3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3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3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" hidden="1" thickBot="1" x14ac:dyDescent="0.4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" hidden="1" thickBot="1" x14ac:dyDescent="0.4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" hidden="1" thickBot="1" x14ac:dyDescent="0.4"/>
    <row r="112" spans="1:19" ht="15" hidden="1" customHeight="1" x14ac:dyDescent="0.35">
      <c r="A112" s="91" t="s">
        <v>53</v>
      </c>
      <c r="B112" s="95" t="s">
        <v>52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6"/>
    </row>
    <row r="113" spans="1:19" ht="15" hidden="1" customHeight="1" thickBot="1" x14ac:dyDescent="0.4">
      <c r="A113" s="99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3"/>
    </row>
    <row r="114" spans="1:19" ht="35.25" hidden="1" customHeight="1" x14ac:dyDescent="0.35">
      <c r="A114" s="99"/>
      <c r="B114" s="89" t="s">
        <v>40</v>
      </c>
      <c r="C114" s="93"/>
      <c r="D114" s="94"/>
      <c r="E114" s="89" t="s">
        <v>31</v>
      </c>
      <c r="F114" s="93"/>
      <c r="G114" s="94"/>
      <c r="H114" s="89" t="s">
        <v>32</v>
      </c>
      <c r="I114" s="93"/>
      <c r="J114" s="94"/>
      <c r="K114" s="89" t="s">
        <v>34</v>
      </c>
      <c r="L114" s="93"/>
      <c r="M114" s="94"/>
      <c r="N114" s="89" t="s">
        <v>33</v>
      </c>
      <c r="O114" s="93"/>
      <c r="P114" s="94"/>
      <c r="Q114" s="89" t="s">
        <v>35</v>
      </c>
      <c r="R114" s="93"/>
      <c r="S114" s="94"/>
    </row>
    <row r="115" spans="1:19" hidden="1" x14ac:dyDescent="0.35">
      <c r="A115" s="99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3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3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3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3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" hidden="1" thickBot="1" x14ac:dyDescent="0.4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" hidden="1" thickBot="1" x14ac:dyDescent="0.4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" hidden="1" thickBot="1" x14ac:dyDescent="0.4"/>
    <row r="123" spans="1:19" ht="15" hidden="1" customHeight="1" x14ac:dyDescent="0.35">
      <c r="A123" s="91" t="s">
        <v>53</v>
      </c>
      <c r="B123" s="95" t="s">
        <v>52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6"/>
    </row>
    <row r="124" spans="1:19" ht="15" hidden="1" customHeight="1" thickBot="1" x14ac:dyDescent="0.4">
      <c r="A124" s="99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3"/>
    </row>
    <row r="125" spans="1:19" ht="41.5" hidden="1" customHeight="1" x14ac:dyDescent="0.35">
      <c r="A125" s="99"/>
      <c r="B125" s="89" t="s">
        <v>40</v>
      </c>
      <c r="C125" s="93"/>
      <c r="D125" s="94"/>
      <c r="E125" s="89" t="s">
        <v>31</v>
      </c>
      <c r="F125" s="93"/>
      <c r="G125" s="94"/>
      <c r="H125" s="89" t="s">
        <v>32</v>
      </c>
      <c r="I125" s="93"/>
      <c r="J125" s="94"/>
      <c r="K125" s="89" t="s">
        <v>34</v>
      </c>
      <c r="L125" s="93"/>
      <c r="M125" s="94"/>
      <c r="N125" s="89" t="s">
        <v>33</v>
      </c>
      <c r="O125" s="93"/>
      <c r="P125" s="94"/>
      <c r="Q125" s="89" t="s">
        <v>35</v>
      </c>
      <c r="R125" s="93"/>
      <c r="S125" s="94"/>
    </row>
    <row r="126" spans="1:19" hidden="1" x14ac:dyDescent="0.35">
      <c r="A126" s="99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3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3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3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3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" hidden="1" thickBot="1" x14ac:dyDescent="0.4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" hidden="1" thickBot="1" x14ac:dyDescent="0.4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" thickBot="1" x14ac:dyDescent="0.4"/>
    <row r="134" spans="1:19" ht="15" customHeight="1" x14ac:dyDescent="0.35">
      <c r="A134" s="91" t="s">
        <v>53</v>
      </c>
      <c r="B134" s="95" t="s">
        <v>52</v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6"/>
    </row>
    <row r="135" spans="1:19" ht="15" customHeight="1" thickBot="1" x14ac:dyDescent="0.4">
      <c r="A135" s="99"/>
      <c r="B135" s="101" t="s">
        <v>55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3"/>
    </row>
    <row r="136" spans="1:19" ht="42" customHeight="1" x14ac:dyDescent="0.35">
      <c r="A136" s="99"/>
      <c r="B136" s="89" t="s">
        <v>40</v>
      </c>
      <c r="C136" s="93"/>
      <c r="D136" s="94"/>
      <c r="E136" s="89" t="s">
        <v>31</v>
      </c>
      <c r="F136" s="93"/>
      <c r="G136" s="94"/>
      <c r="H136" s="89" t="s">
        <v>32</v>
      </c>
      <c r="I136" s="93"/>
      <c r="J136" s="94"/>
      <c r="K136" s="89" t="s">
        <v>34</v>
      </c>
      <c r="L136" s="93"/>
      <c r="M136" s="94"/>
      <c r="N136" s="89" t="s">
        <v>33</v>
      </c>
      <c r="O136" s="93"/>
      <c r="P136" s="94"/>
      <c r="Q136" s="89" t="s">
        <v>35</v>
      </c>
      <c r="R136" s="93"/>
      <c r="S136" s="94"/>
    </row>
    <row r="137" spans="1:19" x14ac:dyDescent="0.35">
      <c r="A137" s="99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35">
      <c r="A138" s="10" t="s">
        <v>47</v>
      </c>
      <c r="B138" s="41">
        <f t="shared" ref="B138:S138" si="0">SUM(B6,B17,B28,B39,B50,B61,B72,B83,B94,B105,B116,B127)</f>
        <v>153</v>
      </c>
      <c r="C138" s="1">
        <f t="shared" si="0"/>
        <v>105</v>
      </c>
      <c r="D138" s="42">
        <f t="shared" si="0"/>
        <v>258</v>
      </c>
      <c r="E138" s="41">
        <f t="shared" si="0"/>
        <v>429</v>
      </c>
      <c r="F138" s="1">
        <f t="shared" si="0"/>
        <v>406</v>
      </c>
      <c r="G138" s="42">
        <f t="shared" si="0"/>
        <v>835</v>
      </c>
      <c r="H138" s="41">
        <f t="shared" si="0"/>
        <v>225</v>
      </c>
      <c r="I138" s="1">
        <f t="shared" si="0"/>
        <v>215</v>
      </c>
      <c r="J138" s="42">
        <f t="shared" si="0"/>
        <v>440</v>
      </c>
      <c r="K138" s="41">
        <f t="shared" si="0"/>
        <v>0</v>
      </c>
      <c r="L138" s="1">
        <f t="shared" si="0"/>
        <v>1</v>
      </c>
      <c r="M138" s="42">
        <f t="shared" si="0"/>
        <v>1</v>
      </c>
      <c r="N138" s="41">
        <f t="shared" si="0"/>
        <v>3</v>
      </c>
      <c r="O138" s="1">
        <f t="shared" si="0"/>
        <v>0</v>
      </c>
      <c r="P138" s="42">
        <f t="shared" si="0"/>
        <v>3</v>
      </c>
      <c r="Q138" s="41">
        <f t="shared" si="0"/>
        <v>285</v>
      </c>
      <c r="R138" s="1">
        <f t="shared" si="0"/>
        <v>242</v>
      </c>
      <c r="S138" s="43">
        <f t="shared" si="0"/>
        <v>527</v>
      </c>
    </row>
    <row r="139" spans="1:19" x14ac:dyDescent="0.35">
      <c r="A139" s="10" t="s">
        <v>48</v>
      </c>
      <c r="B139" s="41">
        <f t="shared" ref="B139:D143" si="1">SUM(B7,B18,B29,B40,B51,B62,B73,B84,B95,B106,B117,B128)</f>
        <v>56</v>
      </c>
      <c r="C139" s="1">
        <f t="shared" si="1"/>
        <v>40</v>
      </c>
      <c r="D139" s="42">
        <f t="shared" si="1"/>
        <v>96</v>
      </c>
      <c r="E139" s="41">
        <f t="shared" ref="E139:S139" si="2">SUM(E7,E18,E29,E40,E51,E62,E73,E84,E95,E106,E117,E128)</f>
        <v>142</v>
      </c>
      <c r="F139" s="1">
        <f t="shared" si="2"/>
        <v>133</v>
      </c>
      <c r="G139" s="42">
        <f t="shared" si="2"/>
        <v>275</v>
      </c>
      <c r="H139" s="41">
        <f t="shared" si="2"/>
        <v>99</v>
      </c>
      <c r="I139" s="1">
        <f t="shared" si="2"/>
        <v>117</v>
      </c>
      <c r="J139" s="42">
        <f t="shared" si="2"/>
        <v>216</v>
      </c>
      <c r="K139" s="41">
        <f>SUM(K7,K18,K29,K40,K51,K62,K73,K84,K95,K106,K117,K128)</f>
        <v>0</v>
      </c>
      <c r="L139" s="1">
        <f t="shared" si="2"/>
        <v>2</v>
      </c>
      <c r="M139" s="42">
        <f>SUM(M7,M18,M29,M40,M51,M62,M73,M84,M95,M106,M117,M128)</f>
        <v>2</v>
      </c>
      <c r="N139" s="41">
        <f t="shared" si="2"/>
        <v>13</v>
      </c>
      <c r="O139" s="1">
        <f t="shared" si="2"/>
        <v>0</v>
      </c>
      <c r="P139" s="42">
        <f t="shared" si="2"/>
        <v>13</v>
      </c>
      <c r="Q139" s="41">
        <f t="shared" si="2"/>
        <v>92</v>
      </c>
      <c r="R139" s="1">
        <f t="shared" si="2"/>
        <v>113</v>
      </c>
      <c r="S139" s="43">
        <f t="shared" si="2"/>
        <v>205</v>
      </c>
    </row>
    <row r="140" spans="1:19" x14ac:dyDescent="0.35">
      <c r="A140" s="10" t="s">
        <v>49</v>
      </c>
      <c r="B140" s="41">
        <f t="shared" si="1"/>
        <v>180</v>
      </c>
      <c r="C140" s="1">
        <f t="shared" si="1"/>
        <v>202</v>
      </c>
      <c r="D140" s="42">
        <f t="shared" si="1"/>
        <v>382</v>
      </c>
      <c r="E140" s="41">
        <f t="shared" ref="E140:S140" si="3">SUM(E8,E19,E30,E41,E52,E63,E74,E85,E96,E107,E118,E129)</f>
        <v>117</v>
      </c>
      <c r="F140" s="1">
        <f t="shared" si="3"/>
        <v>123</v>
      </c>
      <c r="G140" s="42">
        <f t="shared" si="3"/>
        <v>240</v>
      </c>
      <c r="H140" s="41">
        <f t="shared" si="3"/>
        <v>145</v>
      </c>
      <c r="I140" s="1">
        <f t="shared" si="3"/>
        <v>187</v>
      </c>
      <c r="J140" s="42">
        <f t="shared" si="3"/>
        <v>332</v>
      </c>
      <c r="K140" s="41">
        <f t="shared" si="3"/>
        <v>0</v>
      </c>
      <c r="L140" s="1">
        <f t="shared" si="3"/>
        <v>2</v>
      </c>
      <c r="M140" s="42">
        <f t="shared" si="3"/>
        <v>2</v>
      </c>
      <c r="N140" s="41">
        <f t="shared" si="3"/>
        <v>4</v>
      </c>
      <c r="O140" s="1">
        <f t="shared" si="3"/>
        <v>1</v>
      </c>
      <c r="P140" s="42">
        <f t="shared" si="3"/>
        <v>5</v>
      </c>
      <c r="Q140" s="41">
        <f t="shared" si="3"/>
        <v>153</v>
      </c>
      <c r="R140" s="1">
        <f t="shared" si="3"/>
        <v>118</v>
      </c>
      <c r="S140" s="43">
        <f t="shared" si="3"/>
        <v>271</v>
      </c>
    </row>
    <row r="141" spans="1:19" x14ac:dyDescent="0.35">
      <c r="A141" s="10" t="s">
        <v>50</v>
      </c>
      <c r="B141" s="41">
        <f t="shared" si="1"/>
        <v>37</v>
      </c>
      <c r="C141" s="1">
        <f t="shared" si="1"/>
        <v>45</v>
      </c>
      <c r="D141" s="42">
        <f t="shared" si="1"/>
        <v>82</v>
      </c>
      <c r="E141" s="41">
        <f t="shared" ref="E141:S141" si="4">SUM(E9,E20,E31,E42,E53,E64,E75,E86,E97,E108,E119,E130)</f>
        <v>104</v>
      </c>
      <c r="F141" s="1">
        <f t="shared" si="4"/>
        <v>110</v>
      </c>
      <c r="G141" s="42">
        <f t="shared" si="4"/>
        <v>214</v>
      </c>
      <c r="H141" s="41">
        <f t="shared" si="4"/>
        <v>83</v>
      </c>
      <c r="I141" s="1">
        <f t="shared" si="4"/>
        <v>92</v>
      </c>
      <c r="J141" s="42">
        <f t="shared" si="4"/>
        <v>175</v>
      </c>
      <c r="K141" s="41">
        <f t="shared" si="4"/>
        <v>0</v>
      </c>
      <c r="L141" s="1">
        <f t="shared" si="4"/>
        <v>0</v>
      </c>
      <c r="M141" s="42">
        <f t="shared" si="4"/>
        <v>0</v>
      </c>
      <c r="N141" s="41">
        <f t="shared" si="4"/>
        <v>10</v>
      </c>
      <c r="O141" s="1">
        <f t="shared" si="4"/>
        <v>0</v>
      </c>
      <c r="P141" s="42">
        <f t="shared" si="4"/>
        <v>10</v>
      </c>
      <c r="Q141" s="41">
        <f t="shared" si="4"/>
        <v>86</v>
      </c>
      <c r="R141" s="1">
        <f t="shared" si="4"/>
        <v>98</v>
      </c>
      <c r="S141" s="43">
        <f t="shared" si="4"/>
        <v>184</v>
      </c>
    </row>
    <row r="142" spans="1:19" ht="15" thickBot="1" x14ac:dyDescent="0.4">
      <c r="A142" s="10" t="s">
        <v>51</v>
      </c>
      <c r="B142" s="44">
        <f t="shared" si="1"/>
        <v>49</v>
      </c>
      <c r="C142" s="45">
        <f t="shared" si="1"/>
        <v>33</v>
      </c>
      <c r="D142" s="46">
        <f t="shared" si="1"/>
        <v>82</v>
      </c>
      <c r="E142" s="44">
        <f t="shared" ref="E142:S142" si="5">SUM(E10,E21,E32,E43,E54,E65,E76,E87,E98,E109,E120,E131)</f>
        <v>99</v>
      </c>
      <c r="F142" s="45">
        <f t="shared" si="5"/>
        <v>99</v>
      </c>
      <c r="G142" s="46">
        <f t="shared" si="5"/>
        <v>198</v>
      </c>
      <c r="H142" s="44">
        <f t="shared" si="5"/>
        <v>90</v>
      </c>
      <c r="I142" s="45">
        <f t="shared" si="5"/>
        <v>85</v>
      </c>
      <c r="J142" s="46">
        <f t="shared" si="5"/>
        <v>175</v>
      </c>
      <c r="K142" s="44">
        <f t="shared" si="5"/>
        <v>1</v>
      </c>
      <c r="L142" s="45">
        <f t="shared" si="5"/>
        <v>5</v>
      </c>
      <c r="M142" s="46">
        <f t="shared" si="5"/>
        <v>6</v>
      </c>
      <c r="N142" s="44">
        <f t="shared" si="5"/>
        <v>5</v>
      </c>
      <c r="O142" s="45">
        <f t="shared" si="5"/>
        <v>0</v>
      </c>
      <c r="P142" s="46">
        <f t="shared" si="5"/>
        <v>5</v>
      </c>
      <c r="Q142" s="44">
        <f t="shared" si="5"/>
        <v>89</v>
      </c>
      <c r="R142" s="45">
        <f t="shared" si="5"/>
        <v>105</v>
      </c>
      <c r="S142" s="47">
        <f t="shared" si="5"/>
        <v>194</v>
      </c>
    </row>
    <row r="143" spans="1:19" ht="15" thickBot="1" x14ac:dyDescent="0.4">
      <c r="A143" s="11" t="s">
        <v>12</v>
      </c>
      <c r="B143" s="48">
        <f t="shared" si="1"/>
        <v>475</v>
      </c>
      <c r="C143" s="49">
        <f t="shared" si="1"/>
        <v>425</v>
      </c>
      <c r="D143" s="50">
        <f t="shared" si="1"/>
        <v>900</v>
      </c>
      <c r="E143" s="48">
        <f t="shared" ref="E143:S143" si="6">SUM(E11,E22,E33,E44,E55,E66,E77,E88,E99,E110,E121,E132)</f>
        <v>891</v>
      </c>
      <c r="F143" s="49">
        <f t="shared" si="6"/>
        <v>871</v>
      </c>
      <c r="G143" s="50">
        <f t="shared" si="6"/>
        <v>1762</v>
      </c>
      <c r="H143" s="48">
        <f t="shared" si="6"/>
        <v>642</v>
      </c>
      <c r="I143" s="49">
        <f t="shared" si="6"/>
        <v>696</v>
      </c>
      <c r="J143" s="50">
        <f t="shared" si="6"/>
        <v>1338</v>
      </c>
      <c r="K143" s="48">
        <f t="shared" si="6"/>
        <v>1</v>
      </c>
      <c r="L143" s="49">
        <f t="shared" si="6"/>
        <v>10</v>
      </c>
      <c r="M143" s="50">
        <f t="shared" si="6"/>
        <v>11</v>
      </c>
      <c r="N143" s="48">
        <f t="shared" si="6"/>
        <v>35</v>
      </c>
      <c r="O143" s="49">
        <f t="shared" si="6"/>
        <v>1</v>
      </c>
      <c r="P143" s="50">
        <f t="shared" si="6"/>
        <v>36</v>
      </c>
      <c r="Q143" s="48">
        <f t="shared" si="6"/>
        <v>705</v>
      </c>
      <c r="R143" s="49">
        <f t="shared" si="6"/>
        <v>676</v>
      </c>
      <c r="S143" s="50">
        <f t="shared" si="6"/>
        <v>1381</v>
      </c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3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3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3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3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3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3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35">
      <c r="Q159" s="65"/>
    </row>
  </sheetData>
  <mergeCells count="117"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Elīna Jurjāne</cp:lastModifiedBy>
  <cp:lastPrinted>2020-10-08T10:10:17Z</cp:lastPrinted>
  <dcterms:created xsi:type="dcterms:W3CDTF">2019-05-30T04:28:07Z</dcterms:created>
  <dcterms:modified xsi:type="dcterms:W3CDTF">2025-03-12T11:08:03Z</dcterms:modified>
</cp:coreProperties>
</file>